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5170" windowHeight="6420" tabRatio="412" activeTab="0"/>
  </bookViews>
  <sheets>
    <sheet name="FY11-14 STIP" sheetId="1" r:id="rId1"/>
    <sheet name="Sheet2" sheetId="2" r:id="rId2"/>
  </sheets>
  <definedNames>
    <definedName name="_Order1" hidden="1">255</definedName>
    <definedName name="HTML_CodePage" hidden="1">1252</definedName>
    <definedName name="HTML_Control" hidden="1">{"'A'!$A$11:$Z$42"}</definedName>
    <definedName name="HTML_Description" hidden="1">""</definedName>
    <definedName name="HTML_Email" hidden="1">""</definedName>
    <definedName name="HTML_Header" hidden="1">"A"</definedName>
    <definedName name="HTML_LastUpdate" hidden="1">"7/27/99"</definedName>
    <definedName name="HTML_LineAfter" hidden="1">FALSE</definedName>
    <definedName name="HTML_LineBefore" hidden="1">FALSE</definedName>
    <definedName name="HTML_Name" hidden="1">"State DOT"</definedName>
    <definedName name="HTML_OBDlg2" hidden="1">TRUE</definedName>
    <definedName name="HTML_OBDlg4" hidden="1">TRUE</definedName>
    <definedName name="HTML_OS" hidden="1">0</definedName>
    <definedName name="HTML_PathFile" hidden="1">"D:\sheri\stip\MyHTML.htm"</definedName>
    <definedName name="HTML_Title" hidden="1">"draftl"</definedName>
    <definedName name="_xlnm.Print_Area" localSheetId="0">'FY11-14 STIP'!$R$5:$AM$73</definedName>
    <definedName name="_xlnm.Print_Titles" localSheetId="0">'FY11-14 STIP'!$5:$14</definedName>
    <definedName name="SHEET">'FY11-14 STIP'!$A$1:$AM$73</definedName>
  </definedNames>
  <calcPr fullCalcOnLoad="1"/>
</workbook>
</file>

<file path=xl/sharedStrings.xml><?xml version="1.0" encoding="utf-8"?>
<sst xmlns="http://schemas.openxmlformats.org/spreadsheetml/2006/main" count="172" uniqueCount="65">
  <si>
    <t xml:space="preserve">Revision Effective Date:  </t>
  </si>
  <si>
    <r>
      <t xml:space="preserve">STATEWIDE TRANSPORTATION IMPROVEMENT PROGRAM : </t>
    </r>
    <r>
      <rPr>
        <b/>
        <sz val="14"/>
        <color indexed="10"/>
        <rFont val="Arial MT"/>
        <family val="0"/>
      </rPr>
      <t xml:space="preserve"> BLANK TEMPLATE</t>
    </r>
  </si>
  <si>
    <t>11-14</t>
  </si>
  <si>
    <t>FFY 2015 THRU FFY 2018 (FFY 2019-2020 Informative Only)</t>
  </si>
  <si>
    <t>FFY2017 (Oct 1, 16 - Sep 30, 17)</t>
  </si>
  <si>
    <t>FFY2018 (Oct 1, 17 - Sep 30, 18)</t>
  </si>
  <si>
    <t>FFY2019 (Oct 1, 18 - Sep 30, 19)</t>
  </si>
  <si>
    <t>FFY2020 (Oct 1, 19 - Sep 30, 20)</t>
  </si>
  <si>
    <t>OB</t>
  </si>
  <si>
    <r>
      <t xml:space="preserve">Project Criteria Color Key:     </t>
    </r>
    <r>
      <rPr>
        <b/>
        <sz val="11"/>
        <color indexed="19"/>
        <rFont val="Arial"/>
        <family val="2"/>
      </rPr>
      <t>GREEN</t>
    </r>
    <r>
      <rPr>
        <sz val="11"/>
        <rFont val="Arial"/>
        <family val="0"/>
      </rPr>
      <t xml:space="preserve"> = SYSTEM PRESERVATION     </t>
    </r>
    <r>
      <rPr>
        <b/>
        <sz val="11"/>
        <color indexed="45"/>
        <rFont val="Arial"/>
        <family val="2"/>
      </rPr>
      <t>PURPLE</t>
    </r>
    <r>
      <rPr>
        <sz val="11"/>
        <rFont val="Arial"/>
        <family val="0"/>
      </rPr>
      <t xml:space="preserve"> = SAFETY IMPROVEMENTS     </t>
    </r>
    <r>
      <rPr>
        <b/>
        <sz val="11"/>
        <color indexed="52"/>
        <rFont val="Arial"/>
        <family val="2"/>
      </rPr>
      <t>BROWN</t>
    </r>
    <r>
      <rPr>
        <sz val="11"/>
        <rFont val="Arial"/>
        <family val="0"/>
      </rPr>
      <t xml:space="preserve"> = CONGESTION MITIGATION     </t>
    </r>
    <r>
      <rPr>
        <b/>
        <sz val="11"/>
        <color indexed="14"/>
        <rFont val="Arial"/>
        <family val="2"/>
      </rPr>
      <t>PINK</t>
    </r>
    <r>
      <rPr>
        <sz val="11"/>
        <rFont val="Arial"/>
        <family val="0"/>
      </rPr>
      <t xml:space="preserve"> = MODERNIZATION     </t>
    </r>
    <r>
      <rPr>
        <b/>
        <sz val="11"/>
        <color indexed="53"/>
        <rFont val="Arial"/>
        <family val="2"/>
      </rPr>
      <t>ORANGE</t>
    </r>
    <r>
      <rPr>
        <sz val="11"/>
        <rFont val="Arial"/>
        <family val="0"/>
      </rPr>
      <t xml:space="preserve"> = ENHANCEMENT     </t>
    </r>
    <r>
      <rPr>
        <b/>
        <sz val="11"/>
        <color indexed="12"/>
        <rFont val="Arial"/>
        <family val="2"/>
      </rPr>
      <t>BLUE</t>
    </r>
    <r>
      <rPr>
        <sz val="11"/>
        <rFont val="Arial"/>
        <family val="0"/>
      </rPr>
      <t xml:space="preserve"> = HUMAN SERVICES TRANSPORTATION PROGRAM     </t>
    </r>
    <r>
      <rPr>
        <b/>
        <sz val="11"/>
        <color indexed="15"/>
        <rFont val="Arial"/>
        <family val="2"/>
      </rPr>
      <t>TURQUOISE</t>
    </r>
    <r>
      <rPr>
        <sz val="11"/>
        <rFont val="Arial"/>
        <family val="0"/>
      </rPr>
      <t xml:space="preserve"> = TRANSIT</t>
    </r>
  </si>
  <si>
    <t>COUNTY OF HAWAII - FHWA</t>
  </si>
  <si>
    <t>SORT</t>
  </si>
  <si>
    <t>FUND</t>
  </si>
  <si>
    <t>CPN</t>
  </si>
  <si>
    <t>PROJECT</t>
  </si>
  <si>
    <t>PHASE</t>
  </si>
  <si>
    <t>96_TOT</t>
  </si>
  <si>
    <t>96_FED</t>
  </si>
  <si>
    <t>96_LOC</t>
  </si>
  <si>
    <t>97_TOT</t>
  </si>
  <si>
    <t>97_FED</t>
  </si>
  <si>
    <t>97_LOC</t>
  </si>
  <si>
    <t>98_TOT</t>
  </si>
  <si>
    <t>98_FED</t>
  </si>
  <si>
    <t>98_LOC</t>
  </si>
  <si>
    <t>99_TOT</t>
  </si>
  <si>
    <t>99_FED</t>
  </si>
  <si>
    <t>99_LOC</t>
  </si>
  <si>
    <t>DIST</t>
  </si>
  <si>
    <t>FFY2015 (Oct 1, 14 - Sep 30, 15)</t>
  </si>
  <si>
    <t>FFY2016 (Oct 1, 15 - Sep 30, 16)</t>
  </si>
  <si>
    <t>01_TOT</t>
  </si>
  <si>
    <t>01_LOC</t>
  </si>
  <si>
    <t>01_FED</t>
  </si>
  <si>
    <t>BLUE = FROM LEIGH'S 10-YR PLAN</t>
  </si>
  <si>
    <t>BLACK = FROM 08-11 STIP ONLY</t>
  </si>
  <si>
    <t>Rte</t>
  </si>
  <si>
    <t>MP</t>
  </si>
  <si>
    <t>M</t>
  </si>
  <si>
    <t>GREEN = CONSISTENT W/ BOTH 10-YR PLAN &amp; 08-11 STIP</t>
  </si>
  <si>
    <t>HDOT PM</t>
  </si>
  <si>
    <t>HDOT Office</t>
  </si>
  <si>
    <t>FHWA POC</t>
  </si>
  <si>
    <t>00_TOT</t>
  </si>
  <si>
    <t>00_FED</t>
  </si>
  <si>
    <t>00_LOC</t>
  </si>
  <si>
    <t xml:space="preserve"> </t>
  </si>
  <si>
    <t>Oversight Level</t>
  </si>
  <si>
    <t>priority</t>
  </si>
  <si>
    <t xml:space="preserve">  HAWAII : COUNTY OF HAWAII - FHWA TOTAL</t>
  </si>
  <si>
    <t>stip96.wk4</t>
  </si>
  <si>
    <t xml:space="preserve">BY </t>
  </si>
  <si>
    <t>BY</t>
  </si>
  <si>
    <t>TOTAL</t>
  </si>
  <si>
    <t>FEDERAL</t>
  </si>
  <si>
    <t>LOCAL</t>
  </si>
  <si>
    <t>DISTRICT</t>
  </si>
  <si>
    <t>NO.</t>
  </si>
  <si>
    <t>(x$1000)</t>
  </si>
  <si>
    <t>FFY11 Status</t>
  </si>
  <si>
    <t>DEPARTMENT OF TRANSPORTATION</t>
  </si>
  <si>
    <t>Obligation Month</t>
  </si>
  <si>
    <t>FUND CATEGORY &amp; REMARKS</t>
  </si>
  <si>
    <t>D</t>
  </si>
  <si>
    <t>TEA-21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</si>
</sst>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#,##0.0_);\(#,##0.0\)"/>
    <numFmt numFmtId="167" formatCode="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"/>
    <numFmt numFmtId="172" formatCode="m/d/yy"/>
    <numFmt numFmtId="173" formatCode="m/d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0.0"/>
    <numFmt numFmtId="179" formatCode="_(&quot;$&quot;* #,##0.00000000_);_(&quot;$&quot;* \(#,##0.00000000\);_(&quot;$&quot;* &quot;-&quot;????????_);_(@_)"/>
    <numFmt numFmtId="180" formatCode="[$€-2]\ #,##0.00_);[Red]\([$€-2]\ #,##0.00\)"/>
  </numFmts>
  <fonts count="33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Arial MT"/>
      <family val="0"/>
    </font>
    <font>
      <b/>
      <sz val="11"/>
      <name val="Arial MT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 MT"/>
      <family val="0"/>
    </font>
    <font>
      <b/>
      <u val="single"/>
      <sz val="11"/>
      <name val="Arial MT"/>
      <family val="0"/>
    </font>
    <font>
      <b/>
      <sz val="14"/>
      <name val="Arial MT"/>
      <family val="0"/>
    </font>
    <font>
      <sz val="14"/>
      <name val="Arial"/>
      <family val="0"/>
    </font>
    <font>
      <b/>
      <sz val="14"/>
      <color indexed="10"/>
      <name val="Arial MT"/>
      <family val="0"/>
    </font>
    <font>
      <sz val="12"/>
      <name val="Arial"/>
      <family val="2"/>
    </font>
    <font>
      <sz val="11"/>
      <color indexed="10"/>
      <name val="Arial MT"/>
      <family val="0"/>
    </font>
    <font>
      <b/>
      <sz val="14"/>
      <color indexed="12"/>
      <name val="Arial"/>
      <family val="2"/>
    </font>
    <font>
      <sz val="11"/>
      <color indexed="12"/>
      <name val="Arial"/>
      <family val="0"/>
    </font>
    <font>
      <sz val="11"/>
      <color indexed="17"/>
      <name val="Arial"/>
      <family val="2"/>
    </font>
    <font>
      <b/>
      <sz val="14"/>
      <color indexed="12"/>
      <name val="Arial MT"/>
      <family val="0"/>
    </font>
    <font>
      <i/>
      <sz val="11"/>
      <name val="Arial"/>
      <family val="2"/>
    </font>
    <font>
      <b/>
      <sz val="11"/>
      <color indexed="52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5"/>
      <name val="Arial"/>
      <family val="2"/>
    </font>
    <font>
      <b/>
      <sz val="11"/>
      <color indexed="19"/>
      <name val="Arial"/>
      <family val="2"/>
    </font>
    <font>
      <b/>
      <sz val="11"/>
      <color indexed="45"/>
      <name val="Arial"/>
      <family val="2"/>
    </font>
    <font>
      <sz val="11"/>
      <color indexed="9"/>
      <name val="Arial"/>
      <family val="2"/>
    </font>
    <font>
      <b/>
      <sz val="12"/>
      <name val="Arial MT"/>
      <family val="0"/>
    </font>
    <font>
      <b/>
      <sz val="11"/>
      <color indexed="53"/>
      <name val="Arial"/>
      <family val="2"/>
    </font>
    <font>
      <b/>
      <sz val="10"/>
      <name val="Arial"/>
      <family val="2"/>
    </font>
    <font>
      <b/>
      <sz val="10"/>
      <name val="Arial MT"/>
      <family val="0"/>
    </font>
    <font>
      <strike/>
      <sz val="11"/>
      <color indexed="10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3"/>
      </left>
      <right style="medium">
        <color indexed="53"/>
      </right>
      <top style="thin"/>
      <bottom style="thin"/>
    </border>
    <border>
      <left style="medium">
        <color indexed="53"/>
      </left>
      <right style="medium">
        <color indexed="53"/>
      </right>
      <top style="thin"/>
      <bottom style="medium"/>
    </border>
    <border>
      <left style="medium">
        <color indexed="53"/>
      </left>
      <right style="thin">
        <color indexed="8"/>
      </right>
      <top style="thin"/>
      <bottom style="thin"/>
    </border>
    <border>
      <left style="medium">
        <color indexed="53"/>
      </left>
      <right style="thin">
        <color indexed="8"/>
      </right>
      <top style="thin"/>
      <bottom style="medium"/>
    </border>
    <border>
      <left style="medium">
        <color indexed="5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53"/>
      </right>
      <top style="thin"/>
      <bottom style="thin"/>
    </border>
    <border>
      <left>
        <color indexed="63"/>
      </left>
      <right style="medium">
        <color indexed="53"/>
      </right>
      <top>
        <color indexed="63"/>
      </top>
      <bottom style="thin"/>
    </border>
    <border>
      <left>
        <color indexed="63"/>
      </left>
      <right style="medium">
        <color indexed="5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3"/>
      </left>
      <right style="medium">
        <color indexed="53"/>
      </right>
      <top>
        <color indexed="63"/>
      </top>
      <bottom style="thin"/>
    </border>
    <border>
      <left style="medium">
        <color indexed="5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medium">
        <color indexed="5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53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53"/>
      </left>
      <right>
        <color indexed="63"/>
      </right>
      <top style="thin"/>
      <bottom style="thin"/>
    </border>
    <border>
      <left style="thin"/>
      <right style="medium">
        <color indexed="53"/>
      </right>
      <top style="thin"/>
      <bottom style="thin"/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/>
      <protection/>
    </xf>
  </cellStyleXfs>
  <cellXfs count="347">
    <xf numFmtId="0" fontId="0" fillId="0" borderId="0" xfId="0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7" fontId="6" fillId="2" borderId="10" xfId="0" applyNumberFormat="1" applyFont="1" applyFill="1" applyBorder="1" applyAlignment="1">
      <alignment horizontal="center"/>
    </xf>
    <xf numFmtId="37" fontId="6" fillId="2" borderId="8" xfId="0" applyNumberFormat="1" applyFont="1" applyFill="1" applyBorder="1" applyAlignment="1">
      <alignment horizontal="center"/>
    </xf>
    <xf numFmtId="37" fontId="6" fillId="2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 horizontal="right"/>
      <protection/>
    </xf>
    <xf numFmtId="37" fontId="6" fillId="0" borderId="15" xfId="0" applyNumberFormat="1" applyFont="1" applyBorder="1" applyAlignment="1" applyProtection="1">
      <alignment horizontal="right"/>
      <protection/>
    </xf>
    <xf numFmtId="37" fontId="4" fillId="0" borderId="16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6" fillId="0" borderId="1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>
      <alignment/>
    </xf>
    <xf numFmtId="37" fontId="4" fillId="0" borderId="19" xfId="0" applyNumberFormat="1" applyFont="1" applyFill="1" applyBorder="1" applyAlignment="1">
      <alignment horizontal="right"/>
    </xf>
    <xf numFmtId="37" fontId="4" fillId="0" borderId="19" xfId="0" applyNumberFormat="1" applyFont="1" applyFill="1" applyBorder="1" applyAlignment="1">
      <alignment/>
    </xf>
    <xf numFmtId="37" fontId="4" fillId="3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37" fontId="12" fillId="0" borderId="0" xfId="0" applyNumberFormat="1" applyFont="1" applyAlignment="1">
      <alignment horizontal="centerContinuous"/>
    </xf>
    <xf numFmtId="37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37" fontId="4" fillId="0" borderId="17" xfId="0" applyNumberFormat="1" applyFont="1" applyFill="1" applyBorder="1" applyAlignment="1">
      <alignment horizontal="right"/>
    </xf>
    <xf numFmtId="37" fontId="6" fillId="2" borderId="20" xfId="0" applyNumberFormat="1" applyFont="1" applyFill="1" applyBorder="1" applyAlignment="1">
      <alignment horizontal="centerContinuous"/>
    </xf>
    <xf numFmtId="37" fontId="4" fillId="2" borderId="21" xfId="0" applyNumberFormat="1" applyFont="1" applyFill="1" applyBorder="1" applyAlignment="1">
      <alignment horizontal="centerContinuous"/>
    </xf>
    <xf numFmtId="37" fontId="4" fillId="2" borderId="22" xfId="0" applyNumberFormat="1" applyFont="1" applyFill="1" applyBorder="1" applyAlignment="1">
      <alignment horizontal="centerContinuous"/>
    </xf>
    <xf numFmtId="37" fontId="6" fillId="2" borderId="23" xfId="0" applyNumberFormat="1" applyFont="1" applyFill="1" applyBorder="1" applyAlignment="1">
      <alignment horizontal="center"/>
    </xf>
    <xf numFmtId="37" fontId="6" fillId="2" borderId="4" xfId="0" applyNumberFormat="1" applyFont="1" applyFill="1" applyBorder="1" applyAlignment="1">
      <alignment horizontal="center"/>
    </xf>
    <xf numFmtId="37" fontId="6" fillId="2" borderId="24" xfId="0" applyNumberFormat="1" applyFont="1" applyFill="1" applyBorder="1" applyAlignment="1">
      <alignment horizontal="centerContinuous"/>
    </xf>
    <xf numFmtId="37" fontId="7" fillId="2" borderId="20" xfId="0" applyNumberFormat="1" applyFont="1" applyFill="1" applyBorder="1" applyAlignment="1">
      <alignment horizontal="centerContinuous"/>
    </xf>
    <xf numFmtId="37" fontId="7" fillId="2" borderId="25" xfId="0" applyNumberFormat="1" applyFont="1" applyFill="1" applyBorder="1" applyAlignment="1">
      <alignment horizontal="centerContinuous"/>
    </xf>
    <xf numFmtId="37" fontId="4" fillId="2" borderId="20" xfId="0" applyNumberFormat="1" applyFont="1" applyFill="1" applyBorder="1" applyAlignment="1">
      <alignment horizontal="centerContinuous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3" borderId="0" xfId="0" applyFont="1" applyFill="1" applyBorder="1" applyAlignment="1" applyProtection="1">
      <alignment horizontal="left"/>
      <protection/>
    </xf>
    <xf numFmtId="37" fontId="14" fillId="4" borderId="0" xfId="0" applyNumberFormat="1" applyFont="1" applyFill="1" applyBorder="1" applyAlignment="1" applyProtection="1">
      <alignment horizontal="left"/>
      <protection/>
    </xf>
    <xf numFmtId="37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37" fontId="7" fillId="5" borderId="25" xfId="0" applyNumberFormat="1" applyFont="1" applyFill="1" applyBorder="1" applyAlignment="1">
      <alignment horizontal="centerContinuous"/>
    </xf>
    <xf numFmtId="37" fontId="6" fillId="5" borderId="20" xfId="0" applyNumberFormat="1" applyFont="1" applyFill="1" applyBorder="1" applyAlignment="1">
      <alignment horizontal="centerContinuous"/>
    </xf>
    <xf numFmtId="37" fontId="4" fillId="5" borderId="20" xfId="0" applyNumberFormat="1" applyFont="1" applyFill="1" applyBorder="1" applyAlignment="1">
      <alignment horizontal="centerContinuous"/>
    </xf>
    <xf numFmtId="37" fontId="6" fillId="5" borderId="10" xfId="0" applyNumberFormat="1" applyFont="1" applyFill="1" applyBorder="1" applyAlignment="1">
      <alignment horizontal="center"/>
    </xf>
    <xf numFmtId="37" fontId="6" fillId="5" borderId="8" xfId="0" applyNumberFormat="1" applyFont="1" applyFill="1" applyBorder="1" applyAlignment="1">
      <alignment horizontal="center"/>
    </xf>
    <xf numFmtId="37" fontId="6" fillId="5" borderId="11" xfId="0" applyNumberFormat="1" applyFont="1" applyFill="1" applyBorder="1" applyAlignment="1">
      <alignment horizontal="center"/>
    </xf>
    <xf numFmtId="37" fontId="4" fillId="6" borderId="16" xfId="0" applyNumberFormat="1" applyFont="1" applyFill="1" applyBorder="1" applyAlignment="1">
      <alignment/>
    </xf>
    <xf numFmtId="37" fontId="4" fillId="6" borderId="17" xfId="0" applyNumberFormat="1" applyFont="1" applyFill="1" applyBorder="1" applyAlignment="1">
      <alignment/>
    </xf>
    <xf numFmtId="37" fontId="4" fillId="6" borderId="19" xfId="0" applyNumberFormat="1" applyFont="1" applyFill="1" applyBorder="1" applyAlignment="1">
      <alignment/>
    </xf>
    <xf numFmtId="37" fontId="4" fillId="6" borderId="2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7" fillId="5" borderId="25" xfId="0" applyNumberFormat="1" applyFont="1" applyFill="1" applyBorder="1" applyAlignment="1">
      <alignment horizontal="centerContinuous"/>
    </xf>
    <xf numFmtId="3" fontId="6" fillId="5" borderId="1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7" fontId="4" fillId="0" borderId="12" xfId="0" applyNumberFormat="1" applyFont="1" applyBorder="1" applyAlignment="1" applyProtection="1">
      <alignment horizontal="left"/>
      <protection/>
    </xf>
    <xf numFmtId="0" fontId="4" fillId="2" borderId="28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7" fontId="4" fillId="0" borderId="16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6" borderId="16" xfId="0" applyNumberFormat="1" applyFont="1" applyFill="1" applyBorder="1" applyAlignment="1">
      <alignment/>
    </xf>
    <xf numFmtId="37" fontId="4" fillId="6" borderId="17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" fillId="6" borderId="16" xfId="0" applyNumberFormat="1" applyFont="1" applyFill="1" applyBorder="1" applyAlignment="1" applyProtection="1">
      <alignment/>
      <protection/>
    </xf>
    <xf numFmtId="37" fontId="4" fillId="6" borderId="17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 horizontal="right"/>
      <protection/>
    </xf>
    <xf numFmtId="37" fontId="5" fillId="0" borderId="16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4" fillId="6" borderId="16" xfId="0" applyNumberFormat="1" applyFont="1" applyFill="1" applyBorder="1" applyAlignment="1" applyProtection="1">
      <alignment/>
      <protection/>
    </xf>
    <xf numFmtId="37" fontId="4" fillId="6" borderId="17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7" xfId="0" applyNumberFormat="1" applyFont="1" applyFill="1" applyBorder="1" applyAlignment="1">
      <alignment horizontal="right"/>
    </xf>
    <xf numFmtId="37" fontId="5" fillId="0" borderId="17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5" fillId="6" borderId="16" xfId="0" applyNumberFormat="1" applyFont="1" applyFill="1" applyBorder="1" applyAlignment="1">
      <alignment/>
    </xf>
    <xf numFmtId="37" fontId="5" fillId="6" borderId="17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 horizontal="right"/>
    </xf>
    <xf numFmtId="37" fontId="5" fillId="0" borderId="16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/>
      <protection/>
    </xf>
    <xf numFmtId="37" fontId="4" fillId="7" borderId="33" xfId="0" applyNumberFormat="1" applyFont="1" applyFill="1" applyBorder="1" applyAlignment="1" applyProtection="1">
      <alignment horizontal="right"/>
      <protection/>
    </xf>
    <xf numFmtId="37" fontId="4" fillId="7" borderId="33" xfId="0" applyNumberFormat="1" applyFont="1" applyFill="1" applyBorder="1" applyAlignment="1" applyProtection="1">
      <alignment/>
      <protection/>
    </xf>
    <xf numFmtId="37" fontId="4" fillId="7" borderId="34" xfId="0" applyNumberFormat="1" applyFont="1" applyFill="1" applyBorder="1" applyAlignment="1" applyProtection="1">
      <alignment horizontal="right"/>
      <protection/>
    </xf>
    <xf numFmtId="37" fontId="6" fillId="7" borderId="33" xfId="0" applyNumberFormat="1" applyFont="1" applyFill="1" applyBorder="1" applyAlignment="1" applyProtection="1">
      <alignment/>
      <protection/>
    </xf>
    <xf numFmtId="37" fontId="4" fillId="6" borderId="19" xfId="0" applyNumberFormat="1" applyFont="1" applyFill="1" applyBorder="1" applyAlignment="1" applyProtection="1">
      <alignment/>
      <protection/>
    </xf>
    <xf numFmtId="37" fontId="4" fillId="6" borderId="2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centerContinuous"/>
    </xf>
    <xf numFmtId="0" fontId="6" fillId="0" borderId="17" xfId="0" applyFont="1" applyBorder="1" applyAlignment="1">
      <alignment horizontal="left"/>
    </xf>
    <xf numFmtId="37" fontId="4" fillId="6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6" fillId="2" borderId="35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37" fontId="4" fillId="7" borderId="36" xfId="0" applyNumberFormat="1" applyFont="1" applyFill="1" applyBorder="1" applyAlignment="1" applyProtection="1">
      <alignment horizontal="left"/>
      <protection/>
    </xf>
    <xf numFmtId="0" fontId="4" fillId="6" borderId="32" xfId="0" applyFont="1" applyFill="1" applyBorder="1" applyAlignment="1">
      <alignment horizontal="left"/>
    </xf>
    <xf numFmtId="37" fontId="4" fillId="0" borderId="27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37" fontId="4" fillId="0" borderId="19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5" fillId="0" borderId="19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Continuous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 horizontal="left"/>
    </xf>
    <xf numFmtId="37" fontId="12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Alignment="1">
      <alignment horizontal="left"/>
    </xf>
    <xf numFmtId="0" fontId="18" fillId="4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" fontId="6" fillId="2" borderId="36" xfId="0" applyNumberFormat="1" applyFont="1" applyFill="1" applyBorder="1" applyAlignment="1" quotePrefix="1">
      <alignment horizontal="center"/>
    </xf>
    <xf numFmtId="0" fontId="4" fillId="4" borderId="14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37" fontId="5" fillId="0" borderId="1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center"/>
      <protection/>
    </xf>
    <xf numFmtId="171" fontId="4" fillId="4" borderId="14" xfId="0" applyNumberFormat="1" applyFont="1" applyFill="1" applyBorder="1" applyAlignment="1">
      <alignment horizontal="right"/>
    </xf>
    <xf numFmtId="171" fontId="4" fillId="0" borderId="14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4" fillId="4" borderId="0" xfId="0" applyFont="1" applyFill="1" applyBorder="1" applyAlignment="1">
      <alignment/>
    </xf>
    <xf numFmtId="37" fontId="4" fillId="0" borderId="27" xfId="0" applyNumberFormat="1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center"/>
      <protection/>
    </xf>
    <xf numFmtId="0" fontId="4" fillId="0" borderId="1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2" xfId="0" applyFont="1" applyBorder="1" applyAlignment="1">
      <alignment/>
    </xf>
    <xf numFmtId="0" fontId="14" fillId="4" borderId="27" xfId="0" applyFont="1" applyFill="1" applyBorder="1" applyAlignment="1">
      <alignment horizontal="left"/>
    </xf>
    <xf numFmtId="0" fontId="14" fillId="4" borderId="37" xfId="0" applyFont="1" applyFill="1" applyBorder="1" applyAlignment="1">
      <alignment horizontal="left"/>
    </xf>
    <xf numFmtId="0" fontId="14" fillId="4" borderId="38" xfId="0" applyFont="1" applyFill="1" applyBorder="1" applyAlignment="1">
      <alignment horizontal="left"/>
    </xf>
    <xf numFmtId="0" fontId="14" fillId="4" borderId="39" xfId="0" applyFont="1" applyFill="1" applyBorder="1" applyAlignment="1">
      <alignment horizontal="left"/>
    </xf>
    <xf numFmtId="0" fontId="14" fillId="4" borderId="40" xfId="0" applyFont="1" applyFill="1" applyBorder="1" applyAlignment="1">
      <alignment horizontal="left"/>
    </xf>
    <xf numFmtId="0" fontId="14" fillId="4" borderId="41" xfId="0" applyFont="1" applyFill="1" applyBorder="1" applyAlignment="1">
      <alignment horizontal="left"/>
    </xf>
    <xf numFmtId="0" fontId="14" fillId="4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wrapText="1"/>
    </xf>
    <xf numFmtId="176" fontId="7" fillId="3" borderId="43" xfId="15" applyNumberFormat="1" applyFont="1" applyFill="1" applyBorder="1" applyAlignment="1" applyProtection="1">
      <alignment wrapText="1"/>
      <protection/>
    </xf>
    <xf numFmtId="0" fontId="14" fillId="3" borderId="41" xfId="0" applyFont="1" applyFill="1" applyBorder="1" applyAlignment="1" applyProtection="1">
      <alignment horizontal="left"/>
      <protection/>
    </xf>
    <xf numFmtId="37" fontId="4" fillId="7" borderId="43" xfId="0" applyNumberFormat="1" applyFont="1" applyFill="1" applyBorder="1" applyAlignment="1" applyProtection="1">
      <alignment horizontal="left" wrapText="1"/>
      <protection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3" xfId="0" applyFont="1" applyFill="1" applyBorder="1" applyAlignment="1" applyProtection="1">
      <alignment horizontal="left" wrapText="1"/>
      <protection/>
    </xf>
    <xf numFmtId="0" fontId="4" fillId="0" borderId="45" xfId="0" applyFont="1" applyFill="1" applyBorder="1" applyAlignment="1">
      <alignment wrapText="1"/>
    </xf>
    <xf numFmtId="37" fontId="14" fillId="4" borderId="41" xfId="0" applyNumberFormat="1" applyFont="1" applyFill="1" applyBorder="1" applyAlignment="1" applyProtection="1">
      <alignment horizontal="left"/>
      <protection/>
    </xf>
    <xf numFmtId="0" fontId="4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43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24" fillId="0" borderId="27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wrapText="1"/>
    </xf>
    <xf numFmtId="37" fontId="4" fillId="7" borderId="47" xfId="0" applyNumberFormat="1" applyFont="1" applyFill="1" applyBorder="1" applyAlignment="1" applyProtection="1">
      <alignment horizontal="left" wrapText="1"/>
      <protection/>
    </xf>
    <xf numFmtId="0" fontId="4" fillId="0" borderId="4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37" fontId="4" fillId="0" borderId="50" xfId="0" applyNumberFormat="1" applyFont="1" applyFill="1" applyBorder="1" applyAlignment="1">
      <alignment/>
    </xf>
    <xf numFmtId="37" fontId="4" fillId="7" borderId="51" xfId="0" applyNumberFormat="1" applyFont="1" applyFill="1" applyBorder="1" applyAlignment="1" applyProtection="1">
      <alignment/>
      <protection/>
    </xf>
    <xf numFmtId="37" fontId="4" fillId="6" borderId="50" xfId="0" applyNumberFormat="1" applyFont="1" applyFill="1" applyBorder="1" applyAlignment="1">
      <alignment/>
    </xf>
    <xf numFmtId="37" fontId="4" fillId="6" borderId="52" xfId="0" applyNumberFormat="1" applyFont="1" applyFill="1" applyBorder="1" applyAlignment="1">
      <alignment/>
    </xf>
    <xf numFmtId="37" fontId="4" fillId="6" borderId="50" xfId="0" applyNumberFormat="1" applyFont="1" applyFill="1" applyBorder="1" applyAlignment="1">
      <alignment/>
    </xf>
    <xf numFmtId="37" fontId="4" fillId="6" borderId="50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>
      <alignment/>
    </xf>
    <xf numFmtId="3" fontId="4" fillId="6" borderId="52" xfId="0" applyNumberFormat="1" applyFont="1" applyFill="1" applyBorder="1" applyAlignment="1">
      <alignment/>
    </xf>
    <xf numFmtId="3" fontId="4" fillId="6" borderId="50" xfId="0" applyNumberFormat="1" applyFont="1" applyFill="1" applyBorder="1" applyAlignment="1">
      <alignment/>
    </xf>
    <xf numFmtId="3" fontId="4" fillId="6" borderId="50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7" fontId="4" fillId="6" borderId="53" xfId="0" applyNumberFormat="1" applyFont="1" applyFill="1" applyBorder="1" applyAlignment="1">
      <alignment/>
    </xf>
    <xf numFmtId="37" fontId="4" fillId="6" borderId="54" xfId="0" applyNumberFormat="1" applyFont="1" applyFill="1" applyBorder="1" applyAlignment="1">
      <alignment/>
    </xf>
    <xf numFmtId="37" fontId="4" fillId="6" borderId="53" xfId="0" applyNumberFormat="1" applyFont="1" applyFill="1" applyBorder="1" applyAlignment="1">
      <alignment/>
    </xf>
    <xf numFmtId="37" fontId="4" fillId="6" borderId="53" xfId="0" applyNumberFormat="1" applyFont="1" applyFill="1" applyBorder="1" applyAlignment="1" applyProtection="1">
      <alignment/>
      <protection/>
    </xf>
    <xf numFmtId="37" fontId="4" fillId="7" borderId="55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>
      <alignment/>
    </xf>
    <xf numFmtId="0" fontId="4" fillId="0" borderId="37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5" fillId="7" borderId="56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>
      <alignment horizontal="center"/>
    </xf>
    <xf numFmtId="37" fontId="5" fillId="0" borderId="27" xfId="0" applyNumberFormat="1" applyFont="1" applyFill="1" applyBorder="1" applyAlignment="1" applyProtection="1">
      <alignment/>
      <protection/>
    </xf>
    <xf numFmtId="37" fontId="6" fillId="7" borderId="34" xfId="0" applyNumberFormat="1" applyFont="1" applyFill="1" applyBorder="1" applyAlignment="1" applyProtection="1">
      <alignment horizontal="right"/>
      <protection/>
    </xf>
    <xf numFmtId="37" fontId="4" fillId="6" borderId="17" xfId="0" applyNumberFormat="1" applyFont="1" applyFill="1" applyBorder="1" applyAlignment="1">
      <alignment horizontal="right"/>
    </xf>
    <xf numFmtId="37" fontId="4" fillId="0" borderId="50" xfId="0" applyNumberFormat="1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>
      <alignment/>
    </xf>
    <xf numFmtId="37" fontId="5" fillId="0" borderId="50" xfId="0" applyNumberFormat="1" applyFont="1" applyFill="1" applyBorder="1" applyAlignment="1" applyProtection="1">
      <alignment/>
      <protection/>
    </xf>
    <xf numFmtId="37" fontId="5" fillId="0" borderId="50" xfId="0" applyNumberFormat="1" applyFont="1" applyFill="1" applyBorder="1" applyAlignment="1" applyProtection="1">
      <alignment/>
      <protection/>
    </xf>
    <xf numFmtId="37" fontId="5" fillId="0" borderId="50" xfId="0" applyNumberFormat="1" applyFont="1" applyFill="1" applyBorder="1" applyAlignment="1">
      <alignment/>
    </xf>
    <xf numFmtId="37" fontId="5" fillId="0" borderId="50" xfId="0" applyNumberFormat="1" applyFont="1" applyFill="1" applyBorder="1" applyAlignment="1">
      <alignment horizontal="right"/>
    </xf>
    <xf numFmtId="37" fontId="5" fillId="0" borderId="52" xfId="0" applyNumberFormat="1" applyFont="1" applyFill="1" applyBorder="1" applyAlignment="1" applyProtection="1">
      <alignment/>
      <protection/>
    </xf>
    <xf numFmtId="37" fontId="6" fillId="7" borderId="51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>
      <alignment horizontal="right"/>
    </xf>
    <xf numFmtId="37" fontId="4" fillId="0" borderId="52" xfId="0" applyNumberFormat="1" applyFont="1" applyFill="1" applyBorder="1" applyAlignment="1" applyProtection="1">
      <alignment/>
      <protection/>
    </xf>
    <xf numFmtId="37" fontId="6" fillId="0" borderId="58" xfId="0" applyNumberFormat="1" applyFont="1" applyBorder="1" applyAlignment="1" applyProtection="1">
      <alignment horizontal="right"/>
      <protection/>
    </xf>
    <xf numFmtId="37" fontId="4" fillId="6" borderId="50" xfId="0" applyNumberFormat="1" applyFont="1" applyFill="1" applyBorder="1" applyAlignment="1" applyProtection="1">
      <alignment/>
      <protection/>
    </xf>
    <xf numFmtId="37" fontId="4" fillId="6" borderId="50" xfId="0" applyNumberFormat="1" applyFont="1" applyFill="1" applyBorder="1" applyAlignment="1">
      <alignment horizontal="right"/>
    </xf>
    <xf numFmtId="37" fontId="4" fillId="6" borderId="52" xfId="0" applyNumberFormat="1" applyFont="1" applyFill="1" applyBorder="1" applyAlignment="1" applyProtection="1">
      <alignment/>
      <protection/>
    </xf>
    <xf numFmtId="37" fontId="5" fillId="6" borderId="50" xfId="0" applyNumberFormat="1" applyFont="1" applyFill="1" applyBorder="1" applyAlignment="1">
      <alignment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>
      <alignment horizontal="right"/>
    </xf>
    <xf numFmtId="3" fontId="4" fillId="6" borderId="52" xfId="0" applyNumberFormat="1" applyFont="1" applyFill="1" applyBorder="1" applyAlignment="1" applyProtection="1">
      <alignment/>
      <protection/>
    </xf>
    <xf numFmtId="3" fontId="5" fillId="6" borderId="50" xfId="0" applyNumberFormat="1" applyFont="1" applyFill="1" applyBorder="1" applyAlignment="1">
      <alignment/>
    </xf>
    <xf numFmtId="37" fontId="4" fillId="6" borderId="53" xfId="0" applyNumberFormat="1" applyFont="1" applyFill="1" applyBorder="1" applyAlignment="1" applyProtection="1">
      <alignment/>
      <protection/>
    </xf>
    <xf numFmtId="37" fontId="4" fillId="6" borderId="53" xfId="0" applyNumberFormat="1" applyFont="1" applyFill="1" applyBorder="1" applyAlignment="1">
      <alignment horizontal="right"/>
    </xf>
    <xf numFmtId="37" fontId="4" fillId="6" borderId="54" xfId="0" applyNumberFormat="1" applyFont="1" applyFill="1" applyBorder="1" applyAlignment="1" applyProtection="1">
      <alignment/>
      <protection/>
    </xf>
    <xf numFmtId="37" fontId="5" fillId="6" borderId="53" xfId="0" applyNumberFormat="1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0" fontId="28" fillId="0" borderId="61" xfId="0" applyFont="1" applyFill="1" applyBorder="1" applyAlignment="1">
      <alignment horizontal="center" wrapText="1"/>
    </xf>
    <xf numFmtId="0" fontId="27" fillId="0" borderId="32" xfId="0" applyFont="1" applyFill="1" applyBorder="1" applyAlignment="1">
      <alignment horizontal="left"/>
    </xf>
    <xf numFmtId="0" fontId="4" fillId="3" borderId="32" xfId="0" applyFont="1" applyFill="1" applyBorder="1" applyAlignment="1" applyProtection="1">
      <alignment horizontal="left"/>
      <protection/>
    </xf>
    <xf numFmtId="0" fontId="4" fillId="0" borderId="62" xfId="0" applyFont="1" applyFill="1" applyBorder="1" applyAlignment="1" applyProtection="1">
      <alignment horizontal="left" wrapText="1"/>
      <protection/>
    </xf>
    <xf numFmtId="0" fontId="4" fillId="4" borderId="63" xfId="0" applyFont="1" applyFill="1" applyBorder="1" applyAlignment="1">
      <alignment horizontal="left"/>
    </xf>
    <xf numFmtId="0" fontId="6" fillId="2" borderId="64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37" fontId="6" fillId="2" borderId="65" xfId="0" applyNumberFormat="1" applyFont="1" applyFill="1" applyBorder="1" applyAlignment="1">
      <alignment horizontal="center"/>
    </xf>
    <xf numFmtId="37" fontId="6" fillId="2" borderId="66" xfId="0" applyNumberFormat="1" applyFont="1" applyFill="1" applyBorder="1" applyAlignment="1">
      <alignment horizontal="center"/>
    </xf>
    <xf numFmtId="37" fontId="6" fillId="2" borderId="47" xfId="0" applyNumberFormat="1" applyFont="1" applyFill="1" applyBorder="1" applyAlignment="1">
      <alignment horizontal="center"/>
    </xf>
    <xf numFmtId="37" fontId="6" fillId="2" borderId="56" xfId="0" applyNumberFormat="1" applyFont="1" applyFill="1" applyBorder="1" applyAlignment="1">
      <alignment horizontal="center"/>
    </xf>
    <xf numFmtId="37" fontId="6" fillId="2" borderId="67" xfId="0" applyNumberFormat="1" applyFont="1" applyFill="1" applyBorder="1" applyAlignment="1">
      <alignment horizontal="center"/>
    </xf>
    <xf numFmtId="37" fontId="6" fillId="2" borderId="68" xfId="0" applyNumberFormat="1" applyFont="1" applyFill="1" applyBorder="1" applyAlignment="1">
      <alignment horizontal="center"/>
    </xf>
    <xf numFmtId="37" fontId="6" fillId="5" borderId="68" xfId="0" applyNumberFormat="1" applyFont="1" applyFill="1" applyBorder="1" applyAlignment="1">
      <alignment horizontal="center"/>
    </xf>
    <xf numFmtId="37" fontId="6" fillId="5" borderId="66" xfId="0" applyNumberFormat="1" applyFont="1" applyFill="1" applyBorder="1" applyAlignment="1">
      <alignment horizontal="center"/>
    </xf>
    <xf numFmtId="37" fontId="6" fillId="5" borderId="67" xfId="0" applyNumberFormat="1" applyFont="1" applyFill="1" applyBorder="1" applyAlignment="1">
      <alignment horizontal="center"/>
    </xf>
    <xf numFmtId="3" fontId="6" fillId="5" borderId="68" xfId="0" applyNumberFormat="1" applyFont="1" applyFill="1" applyBorder="1" applyAlignment="1">
      <alignment horizontal="center"/>
    </xf>
    <xf numFmtId="37" fontId="6" fillId="5" borderId="69" xfId="0" applyNumberFormat="1" applyFont="1" applyFill="1" applyBorder="1" applyAlignment="1">
      <alignment horizontal="center"/>
    </xf>
    <xf numFmtId="0" fontId="4" fillId="0" borderId="70" xfId="0" applyFont="1" applyBorder="1" applyAlignment="1">
      <alignment wrapText="1"/>
    </xf>
    <xf numFmtId="37" fontId="8" fillId="0" borderId="16" xfId="0" applyNumberFormat="1" applyFont="1" applyFill="1" applyBorder="1" applyAlignment="1">
      <alignment/>
    </xf>
    <xf numFmtId="37" fontId="8" fillId="0" borderId="17" xfId="0" applyNumberFormat="1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8" fillId="0" borderId="50" xfId="0" applyNumberFormat="1" applyFont="1" applyFill="1" applyBorder="1" applyAlignment="1">
      <alignment/>
    </xf>
    <xf numFmtId="0" fontId="31" fillId="2" borderId="71" xfId="0" applyFont="1" applyFill="1" applyBorder="1" applyAlignment="1">
      <alignment horizontal="center" wrapText="1"/>
    </xf>
    <xf numFmtId="0" fontId="9" fillId="2" borderId="72" xfId="0" applyFont="1" applyFill="1" applyBorder="1" applyAlignment="1">
      <alignment horizontal="center" wrapText="1"/>
    </xf>
    <xf numFmtId="37" fontId="8" fillId="0" borderId="50" xfId="0" applyNumberFormat="1" applyFont="1" applyFill="1" applyBorder="1" applyAlignment="1">
      <alignment horizontal="right"/>
    </xf>
    <xf numFmtId="37" fontId="8" fillId="0" borderId="16" xfId="0" applyNumberFormat="1" applyFont="1" applyFill="1" applyBorder="1" applyAlignment="1">
      <alignment horizontal="right"/>
    </xf>
    <xf numFmtId="37" fontId="8" fillId="0" borderId="17" xfId="0" applyNumberFormat="1" applyFont="1" applyFill="1" applyBorder="1" applyAlignment="1">
      <alignment horizontal="right"/>
    </xf>
    <xf numFmtId="37" fontId="8" fillId="6" borderId="50" xfId="0" applyNumberFormat="1" applyFont="1" applyFill="1" applyBorder="1" applyAlignment="1">
      <alignment/>
    </xf>
    <xf numFmtId="37" fontId="8" fillId="6" borderId="16" xfId="0" applyNumberFormat="1" applyFont="1" applyFill="1" applyBorder="1" applyAlignment="1">
      <alignment/>
    </xf>
    <xf numFmtId="37" fontId="8" fillId="6" borderId="17" xfId="0" applyNumberFormat="1" applyFont="1" applyFill="1" applyBorder="1" applyAlignment="1">
      <alignment/>
    </xf>
    <xf numFmtId="37" fontId="8" fillId="6" borderId="50" xfId="0" applyNumberFormat="1" applyFont="1" applyFill="1" applyBorder="1" applyAlignment="1">
      <alignment horizontal="right"/>
    </xf>
    <xf numFmtId="37" fontId="8" fillId="6" borderId="16" xfId="0" applyNumberFormat="1" applyFont="1" applyFill="1" applyBorder="1" applyAlignment="1">
      <alignment horizontal="right"/>
    </xf>
    <xf numFmtId="37" fontId="8" fillId="6" borderId="17" xfId="0" applyNumberFormat="1" applyFont="1" applyFill="1" applyBorder="1" applyAlignment="1">
      <alignment horizontal="right"/>
    </xf>
    <xf numFmtId="3" fontId="8" fillId="6" borderId="50" xfId="0" applyNumberFormat="1" applyFont="1" applyFill="1" applyBorder="1" applyAlignment="1">
      <alignment/>
    </xf>
    <xf numFmtId="37" fontId="8" fillId="6" borderId="53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6" fillId="0" borderId="73" xfId="0" applyFont="1" applyBorder="1" applyAlignment="1">
      <alignment horizontal="center"/>
    </xf>
    <xf numFmtId="37" fontId="6" fillId="0" borderId="74" xfId="0" applyNumberFormat="1" applyFont="1" applyBorder="1" applyAlignment="1" applyProtection="1">
      <alignment horizontal="right"/>
      <protection/>
    </xf>
    <xf numFmtId="0" fontId="4" fillId="0" borderId="62" xfId="0" applyFont="1" applyFill="1" applyBorder="1" applyAlignment="1">
      <alignment wrapText="1"/>
    </xf>
    <xf numFmtId="0" fontId="4" fillId="0" borderId="7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8" fillId="0" borderId="62" xfId="0" applyFont="1" applyFill="1" applyBorder="1" applyAlignment="1">
      <alignment wrapText="1"/>
    </xf>
    <xf numFmtId="0" fontId="5" fillId="0" borderId="46" xfId="0" applyFont="1" applyBorder="1" applyAlignment="1">
      <alignment horizontal="center" textRotation="90"/>
    </xf>
    <xf numFmtId="0" fontId="3" fillId="4" borderId="14" xfId="0" applyFont="1" applyFill="1" applyBorder="1" applyAlignment="1">
      <alignment horizontal="center" textRotation="90"/>
    </xf>
    <xf numFmtId="0" fontId="3" fillId="4" borderId="18" xfId="0" applyFont="1" applyFill="1" applyBorder="1" applyAlignment="1">
      <alignment horizontal="center" textRotation="90"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62" xfId="0" applyFont="1" applyFill="1" applyBorder="1" applyAlignment="1">
      <alignment horizontal="left" wrapText="1"/>
    </xf>
    <xf numFmtId="0" fontId="4" fillId="4" borderId="40" xfId="0" applyFont="1" applyFill="1" applyBorder="1" applyAlignment="1">
      <alignment horizontal="right"/>
    </xf>
    <xf numFmtId="171" fontId="4" fillId="4" borderId="40" xfId="0" applyNumberFormat="1" applyFont="1" applyFill="1" applyBorder="1" applyAlignment="1">
      <alignment horizontal="right"/>
    </xf>
    <xf numFmtId="171" fontId="4" fillId="0" borderId="40" xfId="0" applyNumberFormat="1" applyFont="1" applyBorder="1" applyAlignment="1">
      <alignment horizontal="right"/>
    </xf>
    <xf numFmtId="0" fontId="4" fillId="4" borderId="40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164" fontId="8" fillId="0" borderId="27" xfId="0" applyNumberFormat="1" applyFont="1" applyBorder="1" applyAlignment="1" applyProtection="1">
      <alignment/>
      <protection/>
    </xf>
    <xf numFmtId="0" fontId="4" fillId="4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0" fillId="0" borderId="75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75" xfId="0" applyFont="1" applyFill="1" applyBorder="1" applyAlignment="1">
      <alignment horizontal="left"/>
    </xf>
    <xf numFmtId="0" fontId="20" fillId="0" borderId="75" xfId="0" applyNumberFormat="1" applyFont="1" applyFill="1" applyBorder="1" applyAlignment="1">
      <alignment horizontal="left"/>
    </xf>
    <xf numFmtId="0" fontId="4" fillId="0" borderId="75" xfId="0" applyFont="1" applyFill="1" applyBorder="1" applyAlignment="1">
      <alignment/>
    </xf>
    <xf numFmtId="0" fontId="4" fillId="0" borderId="62" xfId="0" applyFont="1" applyFill="1" applyBorder="1" applyAlignment="1">
      <alignment wrapText="1"/>
    </xf>
    <xf numFmtId="0" fontId="0" fillId="0" borderId="62" xfId="0" applyFont="1" applyFill="1" applyBorder="1" applyAlignment="1">
      <alignment/>
    </xf>
    <xf numFmtId="0" fontId="5" fillId="0" borderId="62" xfId="0" applyFont="1" applyFill="1" applyBorder="1" applyAlignment="1">
      <alignment wrapText="1"/>
    </xf>
    <xf numFmtId="0" fontId="5" fillId="0" borderId="62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roject Nam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FF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9900FF"/>
      <rgbColor rgb="00CC99FF"/>
      <rgbColor rgb="00E3E3E3"/>
      <rgbColor rgb="003366FF"/>
      <rgbColor rgb="0033CCCC"/>
      <rgbColor rgb="00339933"/>
      <rgbColor rgb="00999933"/>
      <rgbColor rgb="007E3F00"/>
      <rgbColor rgb="00FF99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73"/>
  <sheetViews>
    <sheetView tabSelected="1" view="pageBreakPreview" zoomScale="59" zoomScaleNormal="52" zoomScaleSheetLayoutView="59" workbookViewId="0" topLeftCell="A5">
      <pane ySplit="10" topLeftCell="BM15" activePane="bottomLeft" state="frozen"/>
      <selection pane="topLeft" activeCell="A5" sqref="A5"/>
      <selection pane="bottomLeft" activeCell="S7" sqref="S7"/>
    </sheetView>
  </sheetViews>
  <sheetFormatPr defaultColWidth="12.421875" defaultRowHeight="12.75"/>
  <cols>
    <col min="1" max="1" width="12.140625" style="5" hidden="1" customWidth="1"/>
    <col min="2" max="2" width="8.00390625" style="7" hidden="1" customWidth="1"/>
    <col min="3" max="3" width="8.421875" style="94" hidden="1" customWidth="1"/>
    <col min="4" max="4" width="8.421875" style="154" hidden="1" customWidth="1"/>
    <col min="5" max="5" width="8.140625" style="155" hidden="1" customWidth="1"/>
    <col min="6" max="6" width="8.140625" style="156" hidden="1" customWidth="1"/>
    <col min="7" max="9" width="4.8515625" style="157" hidden="1" customWidth="1"/>
    <col min="10" max="10" width="5.00390625" style="5" hidden="1" customWidth="1"/>
    <col min="11" max="11" width="5.00390625" style="13" hidden="1" customWidth="1"/>
    <col min="12" max="12" width="3.7109375" style="4" hidden="1" customWidth="1"/>
    <col min="13" max="14" width="6.00390625" style="63" hidden="1" customWidth="1"/>
    <col min="15" max="15" width="6.00390625" style="63" customWidth="1"/>
    <col min="16" max="16" width="6.7109375" style="63" customWidth="1"/>
    <col min="17" max="17" width="6.00390625" style="63" hidden="1" customWidth="1"/>
    <col min="18" max="18" width="8.421875" style="94" customWidth="1"/>
    <col min="19" max="19" width="68.00390625" style="5" customWidth="1"/>
    <col min="20" max="20" width="12.421875" style="40" customWidth="1"/>
    <col min="21" max="22" width="13.140625" style="38" customWidth="1"/>
    <col min="23" max="23" width="14.28125" style="38" customWidth="1"/>
    <col min="24" max="24" width="13.7109375" style="38" customWidth="1"/>
    <col min="25" max="25" width="14.00390625" style="38" customWidth="1"/>
    <col min="26" max="26" width="12.140625" style="38" customWidth="1"/>
    <col min="27" max="27" width="14.57421875" style="38" customWidth="1"/>
    <col min="28" max="28" width="13.140625" style="38" customWidth="1"/>
    <col min="29" max="29" width="14.140625" style="38" customWidth="1"/>
    <col min="30" max="30" width="15.00390625" style="38" customWidth="1"/>
    <col min="31" max="31" width="12.7109375" style="38" customWidth="1"/>
    <col min="32" max="32" width="14.421875" style="38" customWidth="1"/>
    <col min="33" max="33" width="12.8515625" style="38" customWidth="1"/>
    <col min="34" max="34" width="12.7109375" style="38" customWidth="1"/>
    <col min="35" max="35" width="13.8515625" style="38" customWidth="1"/>
    <col min="36" max="36" width="13.7109375" style="84" customWidth="1"/>
    <col min="37" max="37" width="13.140625" style="38" customWidth="1"/>
    <col min="38" max="38" width="12.7109375" style="38" customWidth="1"/>
    <col min="39" max="40" width="38.7109375" style="135" customWidth="1"/>
    <col min="41" max="41" width="5.57421875" style="5" bestFit="1" customWidth="1"/>
    <col min="42" max="43" width="12.57421875" style="5" bestFit="1" customWidth="1"/>
    <col min="44" max="16384" width="12.421875" style="5" customWidth="1"/>
  </cols>
  <sheetData>
    <row r="1" spans="1:183" ht="15">
      <c r="A1" s="6" t="s">
        <v>28</v>
      </c>
      <c r="B1" s="7" t="s">
        <v>11</v>
      </c>
      <c r="J1" s="6" t="s">
        <v>12</v>
      </c>
      <c r="K1" s="8" t="s">
        <v>13</v>
      </c>
      <c r="L1" s="9"/>
      <c r="Q1" s="63" t="s">
        <v>8</v>
      </c>
      <c r="S1" s="9" t="s">
        <v>14</v>
      </c>
      <c r="T1" s="10" t="s">
        <v>15</v>
      </c>
      <c r="U1" s="11" t="s">
        <v>16</v>
      </c>
      <c r="V1" s="11" t="s">
        <v>17</v>
      </c>
      <c r="W1" s="11" t="s">
        <v>18</v>
      </c>
      <c r="X1" s="11" t="s">
        <v>19</v>
      </c>
      <c r="Y1" s="11" t="s">
        <v>20</v>
      </c>
      <c r="Z1" s="11" t="s">
        <v>21</v>
      </c>
      <c r="AA1" s="11" t="s">
        <v>22</v>
      </c>
      <c r="AB1" s="11" t="s">
        <v>23</v>
      </c>
      <c r="AC1" s="11" t="s">
        <v>24</v>
      </c>
      <c r="AD1" s="11" t="s">
        <v>25</v>
      </c>
      <c r="AE1" s="11" t="s">
        <v>26</v>
      </c>
      <c r="AF1" s="11" t="s">
        <v>27</v>
      </c>
      <c r="AG1" s="11" t="s">
        <v>43</v>
      </c>
      <c r="AH1" s="11" t="s">
        <v>44</v>
      </c>
      <c r="AI1" s="11" t="s">
        <v>45</v>
      </c>
      <c r="AJ1" s="78" t="s">
        <v>31</v>
      </c>
      <c r="AK1" s="11" t="s">
        <v>33</v>
      </c>
      <c r="AL1" s="11" t="s">
        <v>32</v>
      </c>
      <c r="AM1" s="130" t="s">
        <v>64</v>
      </c>
      <c r="AN1" s="130"/>
      <c r="AO1" s="4"/>
      <c r="AP1" s="4"/>
      <c r="AQ1" s="4" t="s">
        <v>12</v>
      </c>
      <c r="AR1" s="4" t="s">
        <v>12</v>
      </c>
      <c r="AS1" s="4" t="s">
        <v>12</v>
      </c>
      <c r="AT1" s="4" t="s">
        <v>12</v>
      </c>
      <c r="AU1" s="4" t="s">
        <v>12</v>
      </c>
      <c r="AV1" s="12" t="s">
        <v>12</v>
      </c>
      <c r="AW1" s="4" t="s">
        <v>28</v>
      </c>
      <c r="AX1" s="4" t="s">
        <v>28</v>
      </c>
      <c r="AY1" s="4" t="s">
        <v>28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</row>
    <row r="2" spans="1:183" ht="15">
      <c r="A2" s="6" t="s">
        <v>46</v>
      </c>
      <c r="S2" s="153" t="s">
        <v>34</v>
      </c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78"/>
      <c r="AK2" s="11"/>
      <c r="AL2" s="11"/>
      <c r="AM2" s="131"/>
      <c r="AN2" s="131"/>
      <c r="AO2" s="4"/>
      <c r="AP2" s="4"/>
      <c r="AQ2" s="4">
        <v>191</v>
      </c>
      <c r="AR2" s="4">
        <v>10</v>
      </c>
      <c r="AS2" s="4">
        <v>65</v>
      </c>
      <c r="AT2" s="4">
        <v>180</v>
      </c>
      <c r="AU2" s="4">
        <v>220</v>
      </c>
      <c r="AV2" s="12">
        <v>270</v>
      </c>
      <c r="AW2" s="4">
        <v>10</v>
      </c>
      <c r="AX2" s="4">
        <v>50</v>
      </c>
      <c r="AY2" s="4">
        <v>90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</row>
    <row r="3" spans="11:183" ht="15">
      <c r="K3" s="8" t="s">
        <v>50</v>
      </c>
      <c r="L3" s="9"/>
      <c r="S3" s="152" t="s">
        <v>39</v>
      </c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39"/>
      <c r="AH3" s="11"/>
      <c r="AI3" s="11"/>
      <c r="AJ3" s="78"/>
      <c r="AK3" s="11"/>
      <c r="AL3" s="11"/>
      <c r="AM3" s="131"/>
      <c r="AN3" s="131"/>
      <c r="AO3" s="4"/>
      <c r="AP3" s="4"/>
      <c r="AQ3" s="4" t="s">
        <v>12</v>
      </c>
      <c r="AR3" s="4" t="s">
        <v>12</v>
      </c>
      <c r="AS3" s="4" t="s">
        <v>12</v>
      </c>
      <c r="AT3" s="4" t="s">
        <v>12</v>
      </c>
      <c r="AU3" s="4" t="s">
        <v>12</v>
      </c>
      <c r="AV3" s="12" t="s">
        <v>12</v>
      </c>
      <c r="AW3" s="4" t="s">
        <v>28</v>
      </c>
      <c r="AX3" s="4" t="s">
        <v>28</v>
      </c>
      <c r="AY3" s="4" t="s">
        <v>28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9:183" ht="15">
      <c r="S4" s="4" t="s">
        <v>35</v>
      </c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78"/>
      <c r="AK4" s="11"/>
      <c r="AL4" s="11"/>
      <c r="AM4" s="131"/>
      <c r="AN4" s="131"/>
      <c r="AO4" s="4"/>
      <c r="AP4" s="4"/>
      <c r="AQ4" s="4">
        <v>192</v>
      </c>
      <c r="AR4" s="4">
        <v>20</v>
      </c>
      <c r="AS4" s="4">
        <v>70</v>
      </c>
      <c r="AT4" s="4">
        <v>200</v>
      </c>
      <c r="AU4" s="4">
        <v>210</v>
      </c>
      <c r="AV4" s="12">
        <v>280</v>
      </c>
      <c r="AW4" s="4">
        <v>15</v>
      </c>
      <c r="AX4" s="4">
        <v>55</v>
      </c>
      <c r="AY4" s="4">
        <v>95</v>
      </c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</row>
    <row r="5" spans="20:183" ht="18">
      <c r="T5" s="146"/>
      <c r="U5" s="147"/>
      <c r="V5" s="148"/>
      <c r="W5" s="148"/>
      <c r="X5" s="149"/>
      <c r="Y5" s="148"/>
      <c r="Z5" s="148"/>
      <c r="AA5" s="147"/>
      <c r="AB5" s="148"/>
      <c r="AC5" s="148"/>
      <c r="AD5" s="147"/>
      <c r="AE5" s="148"/>
      <c r="AF5" s="148"/>
      <c r="AG5" s="147"/>
      <c r="AH5" s="148"/>
      <c r="AI5" s="150"/>
      <c r="AJ5" s="151"/>
      <c r="AK5" s="148"/>
      <c r="AL5" s="150"/>
      <c r="AM5" s="132"/>
      <c r="AN5" s="132"/>
      <c r="AO5" s="4"/>
      <c r="AP5" s="4"/>
      <c r="AQ5" s="4" t="s">
        <v>12</v>
      </c>
      <c r="AR5" s="4" t="s">
        <v>12</v>
      </c>
      <c r="AS5" s="4" t="s">
        <v>12</v>
      </c>
      <c r="AT5" s="4" t="s">
        <v>12</v>
      </c>
      <c r="AU5" s="4" t="s">
        <v>12</v>
      </c>
      <c r="AV5" s="12" t="s">
        <v>12</v>
      </c>
      <c r="AW5" s="4" t="s">
        <v>28</v>
      </c>
      <c r="AX5" s="4" t="s">
        <v>28</v>
      </c>
      <c r="AY5" s="12" t="s">
        <v>28</v>
      </c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</row>
    <row r="6" spans="19:183" ht="18">
      <c r="S6" s="127" t="s">
        <v>60</v>
      </c>
      <c r="T6" s="47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  <c r="AJ6" s="79"/>
      <c r="AK6" s="48"/>
      <c r="AL6" s="49"/>
      <c r="AM6" s="132"/>
      <c r="AN6" s="132"/>
      <c r="AO6" s="4"/>
      <c r="AP6" s="4"/>
      <c r="AQ6" s="4">
        <v>193</v>
      </c>
      <c r="AR6" s="4">
        <v>30</v>
      </c>
      <c r="AS6" s="4">
        <v>80</v>
      </c>
      <c r="AT6" s="4">
        <v>15</v>
      </c>
      <c r="AU6" s="4">
        <v>230</v>
      </c>
      <c r="AV6" s="12">
        <v>81</v>
      </c>
      <c r="AW6" s="4">
        <v>20</v>
      </c>
      <c r="AX6" s="4">
        <v>60</v>
      </c>
      <c r="AY6" s="12">
        <v>25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</row>
    <row r="7" spans="1:183" ht="18" customHeight="1">
      <c r="A7" s="6" t="s">
        <v>46</v>
      </c>
      <c r="M7" s="324" t="s">
        <v>42</v>
      </c>
      <c r="N7" s="324" t="s">
        <v>47</v>
      </c>
      <c r="O7" s="324" t="s">
        <v>40</v>
      </c>
      <c r="P7" s="324" t="s">
        <v>41</v>
      </c>
      <c r="Q7" s="324" t="s">
        <v>61</v>
      </c>
      <c r="S7" s="172" t="s">
        <v>1</v>
      </c>
      <c r="T7" s="47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/>
      <c r="AJ7" s="79"/>
      <c r="AK7" s="48"/>
      <c r="AL7" s="49"/>
      <c r="AM7" s="132"/>
      <c r="AN7" s="132"/>
      <c r="AO7" s="4"/>
      <c r="AP7" s="4"/>
      <c r="AQ7" s="4" t="s">
        <v>12</v>
      </c>
      <c r="AR7" s="4" t="s">
        <v>12</v>
      </c>
      <c r="AS7" s="4" t="s">
        <v>12</v>
      </c>
      <c r="AT7" s="4" t="s">
        <v>12</v>
      </c>
      <c r="AU7" s="12" t="s">
        <v>12</v>
      </c>
      <c r="AV7" s="12" t="s">
        <v>12</v>
      </c>
      <c r="AW7" s="4" t="s">
        <v>28</v>
      </c>
      <c r="AX7" s="4" t="s">
        <v>28</v>
      </c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</row>
    <row r="8" spans="13:183" ht="18">
      <c r="M8" s="324"/>
      <c r="N8" s="324"/>
      <c r="O8" s="324"/>
      <c r="P8" s="324"/>
      <c r="Q8" s="324"/>
      <c r="S8" s="171" t="s">
        <v>3</v>
      </c>
      <c r="T8" s="50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80"/>
      <c r="AK8" s="49"/>
      <c r="AL8" s="49"/>
      <c r="AM8" s="132"/>
      <c r="AN8" s="132"/>
      <c r="AO8" s="4"/>
      <c r="AP8" s="4"/>
      <c r="AQ8" s="4">
        <v>194</v>
      </c>
      <c r="AR8" s="4">
        <v>40</v>
      </c>
      <c r="AS8" s="4">
        <v>100</v>
      </c>
      <c r="AT8" s="4">
        <v>16</v>
      </c>
      <c r="AU8" s="12">
        <v>240</v>
      </c>
      <c r="AV8" s="12">
        <v>21</v>
      </c>
      <c r="AW8" s="4">
        <v>30</v>
      </c>
      <c r="AX8" s="4">
        <v>70</v>
      </c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</row>
    <row r="9" spans="13:183" ht="18">
      <c r="M9" s="324"/>
      <c r="N9" s="324"/>
      <c r="O9" s="324"/>
      <c r="P9" s="324"/>
      <c r="Q9" s="324"/>
      <c r="S9" s="67" t="s">
        <v>0</v>
      </c>
      <c r="T9" s="50"/>
      <c r="U9" s="49"/>
      <c r="V9" s="49"/>
      <c r="W9" s="49"/>
      <c r="X9" s="66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80"/>
      <c r="AK9" s="49"/>
      <c r="AL9" s="49"/>
      <c r="AM9" s="132"/>
      <c r="AN9" s="132"/>
      <c r="AO9" s="4"/>
      <c r="AP9" s="4"/>
      <c r="AQ9" s="4" t="s">
        <v>12</v>
      </c>
      <c r="AR9" s="4" t="s">
        <v>12</v>
      </c>
      <c r="AS9" s="4" t="s">
        <v>12</v>
      </c>
      <c r="AT9" s="4" t="s">
        <v>12</v>
      </c>
      <c r="AU9" s="12" t="s">
        <v>12</v>
      </c>
      <c r="AV9" s="12" t="s">
        <v>12</v>
      </c>
      <c r="AW9" s="4" t="s">
        <v>28</v>
      </c>
      <c r="AX9" s="4" t="s">
        <v>28</v>
      </c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</row>
    <row r="10" spans="12:183" ht="14.25" customHeight="1">
      <c r="L10" s="323" t="s">
        <v>48</v>
      </c>
      <c r="M10" s="324"/>
      <c r="N10" s="324"/>
      <c r="O10" s="324"/>
      <c r="P10" s="324"/>
      <c r="Q10" s="32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81"/>
      <c r="AK10" s="14"/>
      <c r="AL10" s="14"/>
      <c r="AM10" s="133"/>
      <c r="AN10" s="133"/>
      <c r="AO10" s="4"/>
      <c r="AP10" s="4"/>
      <c r="AQ10" s="4">
        <v>195</v>
      </c>
      <c r="AR10" s="4">
        <v>60</v>
      </c>
      <c r="AS10" s="4">
        <v>170</v>
      </c>
      <c r="AT10" s="4">
        <v>559</v>
      </c>
      <c r="AU10" s="12">
        <v>250</v>
      </c>
      <c r="AV10" s="12">
        <v>221</v>
      </c>
      <c r="AW10" s="4">
        <v>35</v>
      </c>
      <c r="AX10" s="4">
        <v>75</v>
      </c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</row>
    <row r="11" spans="12:183" ht="16.5" customHeight="1" thickBot="1">
      <c r="L11" s="323"/>
      <c r="M11" s="324"/>
      <c r="N11" s="324"/>
      <c r="O11" s="324"/>
      <c r="P11" s="324"/>
      <c r="Q11" s="324"/>
      <c r="R11" s="173"/>
      <c r="S11" s="295" t="s">
        <v>9</v>
      </c>
      <c r="T11" s="296"/>
      <c r="U11" s="297"/>
      <c r="V11" s="297"/>
      <c r="W11" s="298"/>
      <c r="X11" s="297"/>
      <c r="Y11" s="297"/>
      <c r="Z11" s="298"/>
      <c r="AA11" s="297"/>
      <c r="AB11" s="297"/>
      <c r="AC11" s="298"/>
      <c r="AD11" s="297"/>
      <c r="AE11" s="299"/>
      <c r="AF11" s="297"/>
      <c r="AG11" s="297"/>
      <c r="AH11" s="298"/>
      <c r="AI11" s="297"/>
      <c r="AJ11" s="300"/>
      <c r="AK11" s="297"/>
      <c r="AL11" s="297"/>
      <c r="AM11" s="301"/>
      <c r="AN11" s="206"/>
      <c r="AO11" s="4"/>
      <c r="AP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</row>
    <row r="12" spans="1:183" ht="15" customHeight="1">
      <c r="A12" s="15" t="s">
        <v>11</v>
      </c>
      <c r="B12" s="16"/>
      <c r="C12" s="97"/>
      <c r="D12" s="158"/>
      <c r="E12" s="159"/>
      <c r="F12" s="160"/>
      <c r="J12" s="17" t="s">
        <v>11</v>
      </c>
      <c r="K12" s="18"/>
      <c r="L12" s="323"/>
      <c r="M12" s="324"/>
      <c r="N12" s="324"/>
      <c r="O12" s="324"/>
      <c r="P12" s="324"/>
      <c r="Q12" s="325"/>
      <c r="R12" s="270"/>
      <c r="S12" s="87"/>
      <c r="T12" s="61"/>
      <c r="U12" s="57" t="s">
        <v>29</v>
      </c>
      <c r="V12" s="52"/>
      <c r="W12" s="54"/>
      <c r="X12" s="58" t="s">
        <v>30</v>
      </c>
      <c r="Y12" s="52"/>
      <c r="Z12" s="53"/>
      <c r="AA12" s="59" t="s">
        <v>4</v>
      </c>
      <c r="AB12" s="52"/>
      <c r="AC12" s="60"/>
      <c r="AD12" s="59" t="s">
        <v>5</v>
      </c>
      <c r="AE12" s="52"/>
      <c r="AF12" s="60"/>
      <c r="AG12" s="68" t="s">
        <v>6</v>
      </c>
      <c r="AH12" s="69"/>
      <c r="AI12" s="70"/>
      <c r="AJ12" s="82" t="s">
        <v>7</v>
      </c>
      <c r="AK12" s="69"/>
      <c r="AL12" s="70"/>
      <c r="AM12" s="134"/>
      <c r="AN12" s="207"/>
      <c r="AO12" s="4"/>
      <c r="AP12" s="4"/>
      <c r="AQ12" s="4" t="s">
        <v>12</v>
      </c>
      <c r="AR12" s="4" t="s">
        <v>12</v>
      </c>
      <c r="AS12" s="4" t="s">
        <v>12</v>
      </c>
      <c r="AT12" s="4" t="s">
        <v>12</v>
      </c>
      <c r="AU12" s="12" t="s">
        <v>12</v>
      </c>
      <c r="AV12" s="12" t="s">
        <v>12</v>
      </c>
      <c r="AW12" s="4" t="s">
        <v>28</v>
      </c>
      <c r="AX12" s="4" t="s">
        <v>28</v>
      </c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</row>
    <row r="13" spans="1:183" ht="15.75" thickBot="1">
      <c r="A13" s="15" t="s">
        <v>51</v>
      </c>
      <c r="C13" s="98"/>
      <c r="D13" s="158"/>
      <c r="E13" s="159"/>
      <c r="J13" s="19" t="s">
        <v>52</v>
      </c>
      <c r="K13" s="20" t="s">
        <v>13</v>
      </c>
      <c r="L13" s="323"/>
      <c r="M13" s="324"/>
      <c r="N13" s="324"/>
      <c r="O13" s="324"/>
      <c r="P13" s="324"/>
      <c r="Q13" s="325"/>
      <c r="R13" s="271"/>
      <c r="S13" s="88"/>
      <c r="T13" s="62"/>
      <c r="U13" s="55" t="s">
        <v>53</v>
      </c>
      <c r="V13" s="22" t="s">
        <v>54</v>
      </c>
      <c r="W13" s="56" t="s">
        <v>55</v>
      </c>
      <c r="X13" s="22" t="s">
        <v>53</v>
      </c>
      <c r="Y13" s="22" t="s">
        <v>54</v>
      </c>
      <c r="Z13" s="22" t="s">
        <v>55</v>
      </c>
      <c r="AA13" s="21" t="s">
        <v>53</v>
      </c>
      <c r="AB13" s="22" t="s">
        <v>54</v>
      </c>
      <c r="AC13" s="23" t="s">
        <v>55</v>
      </c>
      <c r="AD13" s="21" t="s">
        <v>53</v>
      </c>
      <c r="AE13" s="22" t="s">
        <v>54</v>
      </c>
      <c r="AF13" s="23" t="s">
        <v>55</v>
      </c>
      <c r="AG13" s="71" t="s">
        <v>53</v>
      </c>
      <c r="AH13" s="72" t="s">
        <v>54</v>
      </c>
      <c r="AI13" s="73" t="s">
        <v>55</v>
      </c>
      <c r="AJ13" s="83" t="s">
        <v>53</v>
      </c>
      <c r="AK13" s="72" t="s">
        <v>54</v>
      </c>
      <c r="AL13" s="73" t="s">
        <v>55</v>
      </c>
      <c r="AM13" s="303" t="s">
        <v>62</v>
      </c>
      <c r="AN13" s="208"/>
      <c r="AO13" s="4"/>
      <c r="AP13" s="4"/>
      <c r="AQ13" s="4">
        <v>196</v>
      </c>
      <c r="AR13" s="4">
        <v>90</v>
      </c>
      <c r="AS13" s="4">
        <v>160</v>
      </c>
      <c r="AT13" s="4">
        <v>190</v>
      </c>
      <c r="AU13" s="12">
        <v>260</v>
      </c>
      <c r="AV13" s="12">
        <v>45</v>
      </c>
      <c r="AW13" s="4">
        <v>40</v>
      </c>
      <c r="AX13" s="4">
        <v>80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</row>
    <row r="14" spans="1:183" ht="16.5" thickBot="1">
      <c r="A14" s="15" t="s">
        <v>56</v>
      </c>
      <c r="C14" s="161" t="s">
        <v>2</v>
      </c>
      <c r="D14" s="158" t="s">
        <v>36</v>
      </c>
      <c r="E14" s="159" t="s">
        <v>37</v>
      </c>
      <c r="F14" s="156" t="s">
        <v>37</v>
      </c>
      <c r="G14" s="157" t="s">
        <v>38</v>
      </c>
      <c r="H14" s="157" t="s">
        <v>63</v>
      </c>
      <c r="J14" s="24" t="s">
        <v>12</v>
      </c>
      <c r="K14" s="25" t="s">
        <v>57</v>
      </c>
      <c r="L14" s="323"/>
      <c r="M14" s="324"/>
      <c r="N14" s="324"/>
      <c r="O14" s="324"/>
      <c r="P14" s="324"/>
      <c r="Q14" s="325"/>
      <c r="R14" s="277"/>
      <c r="S14" s="278" t="s">
        <v>14</v>
      </c>
      <c r="T14" s="279" t="s">
        <v>15</v>
      </c>
      <c r="U14" s="280" t="s">
        <v>58</v>
      </c>
      <c r="V14" s="281" t="s">
        <v>58</v>
      </c>
      <c r="W14" s="282" t="s">
        <v>58</v>
      </c>
      <c r="X14" s="281" t="s">
        <v>58</v>
      </c>
      <c r="Y14" s="281" t="s">
        <v>58</v>
      </c>
      <c r="Z14" s="283" t="s">
        <v>58</v>
      </c>
      <c r="AA14" s="280" t="s">
        <v>58</v>
      </c>
      <c r="AB14" s="281" t="s">
        <v>58</v>
      </c>
      <c r="AC14" s="284" t="s">
        <v>58</v>
      </c>
      <c r="AD14" s="285" t="s">
        <v>58</v>
      </c>
      <c r="AE14" s="281" t="s">
        <v>58</v>
      </c>
      <c r="AF14" s="284" t="s">
        <v>58</v>
      </c>
      <c r="AG14" s="286" t="s">
        <v>58</v>
      </c>
      <c r="AH14" s="287" t="s">
        <v>58</v>
      </c>
      <c r="AI14" s="290" t="s">
        <v>58</v>
      </c>
      <c r="AJ14" s="289" t="s">
        <v>58</v>
      </c>
      <c r="AK14" s="287" t="s">
        <v>58</v>
      </c>
      <c r="AL14" s="288" t="s">
        <v>58</v>
      </c>
      <c r="AM14" s="304"/>
      <c r="AN14" s="272" t="s">
        <v>59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</row>
    <row r="15" spans="1:183" ht="15">
      <c r="A15" s="1"/>
      <c r="B15" s="2"/>
      <c r="J15" s="37"/>
      <c r="K15" s="175"/>
      <c r="L15" s="168"/>
      <c r="M15" s="193"/>
      <c r="N15" s="64"/>
      <c r="O15" s="64"/>
      <c r="P15" s="64"/>
      <c r="Q15" s="64"/>
      <c r="R15" s="274"/>
      <c r="S15" s="126"/>
      <c r="T15" s="241"/>
      <c r="U15" s="103"/>
      <c r="V15" s="103"/>
      <c r="W15" s="110"/>
      <c r="X15" s="249"/>
      <c r="Y15" s="104"/>
      <c r="Z15" s="105"/>
      <c r="AA15" s="249"/>
      <c r="AB15" s="104"/>
      <c r="AC15" s="105"/>
      <c r="AD15" s="247"/>
      <c r="AE15" s="106"/>
      <c r="AF15" s="107"/>
      <c r="AG15" s="258"/>
      <c r="AH15" s="108"/>
      <c r="AI15" s="109"/>
      <c r="AJ15" s="262"/>
      <c r="AK15" s="108"/>
      <c r="AL15" s="266"/>
      <c r="AM15" s="275"/>
      <c r="AN15" s="197"/>
      <c r="AO15" s="4"/>
      <c r="AP15" s="4"/>
      <c r="AQ15" s="4"/>
      <c r="AR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</row>
    <row r="16" spans="1:183" ht="15.75">
      <c r="A16" s="1">
        <v>50</v>
      </c>
      <c r="B16" s="2">
        <v>437</v>
      </c>
      <c r="J16" s="176"/>
      <c r="K16" s="177"/>
      <c r="L16" s="85"/>
      <c r="M16" s="189"/>
      <c r="R16" s="276"/>
      <c r="S16" s="209" t="s">
        <v>10</v>
      </c>
      <c r="T16" s="215"/>
      <c r="U16" s="29"/>
      <c r="V16" s="29"/>
      <c r="W16" s="111"/>
      <c r="X16" s="246"/>
      <c r="Y16" s="30"/>
      <c r="Z16" s="31"/>
      <c r="AA16" s="246"/>
      <c r="AB16" s="30"/>
      <c r="AC16" s="31"/>
      <c r="AD16" s="246"/>
      <c r="AE16" s="30"/>
      <c r="AF16" s="31"/>
      <c r="AG16" s="221"/>
      <c r="AH16" s="74"/>
      <c r="AI16" s="75"/>
      <c r="AJ16" s="225"/>
      <c r="AK16" s="74"/>
      <c r="AL16" s="230"/>
      <c r="AM16" s="136"/>
      <c r="AN16" s="195"/>
      <c r="AO16" s="4"/>
      <c r="AP16" s="4"/>
      <c r="AQ16" s="4"/>
      <c r="AR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</row>
    <row r="17" spans="1:183" ht="15">
      <c r="A17" s="1">
        <v>50</v>
      </c>
      <c r="B17" s="2">
        <v>438</v>
      </c>
      <c r="J17" s="178"/>
      <c r="K17" s="179"/>
      <c r="L17" s="85"/>
      <c r="M17" s="187"/>
      <c r="N17" s="184"/>
      <c r="O17" s="184"/>
      <c r="P17" s="184"/>
      <c r="Q17" s="185"/>
      <c r="R17" s="95"/>
      <c r="S17" s="233"/>
      <c r="T17" s="215"/>
      <c r="U17" s="29"/>
      <c r="V17" s="29"/>
      <c r="W17" s="111"/>
      <c r="X17" s="246"/>
      <c r="Y17" s="30"/>
      <c r="Z17" s="31"/>
      <c r="AA17" s="246"/>
      <c r="AB17" s="30"/>
      <c r="AC17" s="31"/>
      <c r="AD17" s="246"/>
      <c r="AE17" s="30"/>
      <c r="AF17" s="31"/>
      <c r="AG17" s="221"/>
      <c r="AH17" s="74"/>
      <c r="AI17" s="75"/>
      <c r="AJ17" s="225"/>
      <c r="AK17" s="74"/>
      <c r="AL17" s="230"/>
      <c r="AM17" s="136"/>
      <c r="AN17" s="195"/>
      <c r="AO17" s="4"/>
      <c r="AP17" s="4"/>
      <c r="AQ17" s="4"/>
      <c r="AR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</row>
    <row r="18" spans="1:183" s="45" customFormat="1" ht="15">
      <c r="A18" s="42"/>
      <c r="B18" s="43"/>
      <c r="C18" s="140"/>
      <c r="D18" s="162"/>
      <c r="E18" s="169"/>
      <c r="F18" s="170"/>
      <c r="G18" s="163"/>
      <c r="H18" s="163"/>
      <c r="I18" s="157"/>
      <c r="J18" s="180"/>
      <c r="K18" s="181">
        <v>5</v>
      </c>
      <c r="L18" s="137">
        <v>2</v>
      </c>
      <c r="M18" s="189"/>
      <c r="N18" s="190"/>
      <c r="O18" s="63"/>
      <c r="P18" s="190"/>
      <c r="Q18" s="63"/>
      <c r="R18" s="137"/>
      <c r="S18" s="210"/>
      <c r="T18" s="215"/>
      <c r="U18" s="29"/>
      <c r="V18" s="29"/>
      <c r="W18" s="111"/>
      <c r="X18" s="246"/>
      <c r="Y18" s="30"/>
      <c r="Z18" s="31"/>
      <c r="AA18" s="246"/>
      <c r="AB18" s="30"/>
      <c r="AC18" s="31"/>
      <c r="AD18" s="246"/>
      <c r="AE18" s="30"/>
      <c r="AF18" s="31"/>
      <c r="AG18" s="221"/>
      <c r="AH18" s="74"/>
      <c r="AI18" s="75"/>
      <c r="AJ18" s="225"/>
      <c r="AK18" s="74"/>
      <c r="AL18" s="230"/>
      <c r="AM18" s="343"/>
      <c r="AN18" s="200"/>
      <c r="AO18" s="44"/>
      <c r="AP18" s="44"/>
      <c r="AQ18" s="44"/>
      <c r="AR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</row>
    <row r="19" spans="1:183" s="45" customFormat="1" ht="15">
      <c r="A19" s="42"/>
      <c r="B19" s="43"/>
      <c r="C19" s="140"/>
      <c r="D19" s="162"/>
      <c r="E19" s="169"/>
      <c r="F19" s="170"/>
      <c r="G19" s="163"/>
      <c r="H19" s="163"/>
      <c r="I19" s="157"/>
      <c r="J19" s="46"/>
      <c r="K19" s="41">
        <v>5</v>
      </c>
      <c r="L19" s="182"/>
      <c r="M19" s="189"/>
      <c r="N19" s="186"/>
      <c r="O19" s="63"/>
      <c r="P19" s="186"/>
      <c r="Q19" s="63"/>
      <c r="R19" s="137"/>
      <c r="S19" s="210"/>
      <c r="T19" s="215"/>
      <c r="U19" s="29"/>
      <c r="V19" s="29"/>
      <c r="W19" s="111"/>
      <c r="X19" s="246"/>
      <c r="Y19" s="30"/>
      <c r="Z19" s="31"/>
      <c r="AA19" s="246"/>
      <c r="AB19" s="30"/>
      <c r="AC19" s="31"/>
      <c r="AD19" s="246"/>
      <c r="AE19" s="30"/>
      <c r="AF19" s="31"/>
      <c r="AG19" s="221"/>
      <c r="AH19" s="74"/>
      <c r="AI19" s="75"/>
      <c r="AJ19" s="225"/>
      <c r="AK19" s="74"/>
      <c r="AL19" s="230"/>
      <c r="AM19" s="239"/>
      <c r="AN19" s="191"/>
      <c r="AO19" s="44"/>
      <c r="AP19" s="44"/>
      <c r="AQ19" s="44"/>
      <c r="AR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</row>
    <row r="20" spans="1:183" ht="15">
      <c r="A20" s="1"/>
      <c r="B20" s="2"/>
      <c r="C20" s="138"/>
      <c r="D20" s="162"/>
      <c r="E20" s="169"/>
      <c r="F20" s="170"/>
      <c r="G20" s="163"/>
      <c r="H20" s="163"/>
      <c r="J20" s="46"/>
      <c r="K20" s="41">
        <v>5</v>
      </c>
      <c r="L20" s="182"/>
      <c r="M20" s="187"/>
      <c r="N20" s="188"/>
      <c r="O20" s="184"/>
      <c r="P20" s="188"/>
      <c r="Q20" s="185"/>
      <c r="R20" s="137"/>
      <c r="S20" s="338"/>
      <c r="T20" s="215"/>
      <c r="U20" s="29"/>
      <c r="V20" s="29"/>
      <c r="W20" s="111"/>
      <c r="X20" s="246"/>
      <c r="Y20" s="30"/>
      <c r="Z20" s="31"/>
      <c r="AA20" s="246"/>
      <c r="AB20" s="30"/>
      <c r="AC20" s="31"/>
      <c r="AD20" s="246"/>
      <c r="AE20" s="30"/>
      <c r="AF20" s="31"/>
      <c r="AG20" s="221"/>
      <c r="AH20" s="74"/>
      <c r="AI20" s="75"/>
      <c r="AJ20" s="225"/>
      <c r="AK20" s="74"/>
      <c r="AL20" s="230"/>
      <c r="AM20" s="136"/>
      <c r="AN20" s="195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</row>
    <row r="21" spans="1:183" s="45" customFormat="1" ht="15">
      <c r="A21" s="42"/>
      <c r="B21" s="43"/>
      <c r="C21" s="137"/>
      <c r="D21" s="162"/>
      <c r="E21" s="169"/>
      <c r="F21" s="170"/>
      <c r="G21" s="163"/>
      <c r="H21" s="163"/>
      <c r="I21" s="157"/>
      <c r="J21" s="46"/>
      <c r="K21" s="41">
        <v>5</v>
      </c>
      <c r="L21" s="182">
        <v>9</v>
      </c>
      <c r="M21" s="189"/>
      <c r="N21" s="186"/>
      <c r="O21" s="63"/>
      <c r="P21" s="186"/>
      <c r="Q21" s="63"/>
      <c r="R21" s="137"/>
      <c r="S21" s="12"/>
      <c r="T21" s="215"/>
      <c r="U21" s="29"/>
      <c r="V21" s="29"/>
      <c r="W21" s="111"/>
      <c r="X21" s="246"/>
      <c r="Y21" s="30"/>
      <c r="Z21" s="31"/>
      <c r="AA21" s="246"/>
      <c r="AB21" s="30"/>
      <c r="AC21" s="31"/>
      <c r="AD21" s="246"/>
      <c r="AE21" s="30"/>
      <c r="AF21" s="31"/>
      <c r="AG21" s="221"/>
      <c r="AH21" s="74"/>
      <c r="AI21" s="75"/>
      <c r="AJ21" s="225"/>
      <c r="AK21" s="74"/>
      <c r="AL21" s="230"/>
      <c r="AM21" s="319"/>
      <c r="AN21" s="196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</row>
    <row r="22" spans="1:183" s="45" customFormat="1" ht="15">
      <c r="A22" s="42"/>
      <c r="B22" s="43"/>
      <c r="C22" s="137"/>
      <c r="D22" s="162"/>
      <c r="E22" s="169"/>
      <c r="F22" s="170"/>
      <c r="G22" s="163"/>
      <c r="H22" s="163"/>
      <c r="I22" s="157"/>
      <c r="J22" s="46"/>
      <c r="K22" s="181">
        <v>5</v>
      </c>
      <c r="L22" s="182"/>
      <c r="M22" s="189"/>
      <c r="N22" s="186"/>
      <c r="O22" s="63"/>
      <c r="P22" s="186"/>
      <c r="Q22" s="63">
        <v>3</v>
      </c>
      <c r="R22" s="137"/>
      <c r="S22" s="12"/>
      <c r="T22" s="215"/>
      <c r="U22" s="29"/>
      <c r="V22" s="29"/>
      <c r="W22" s="111"/>
      <c r="X22" s="246"/>
      <c r="Y22" s="30"/>
      <c r="Z22" s="31"/>
      <c r="AA22" s="246"/>
      <c r="AB22" s="30"/>
      <c r="AC22" s="31"/>
      <c r="AD22" s="246"/>
      <c r="AE22" s="30"/>
      <c r="AF22" s="31"/>
      <c r="AG22" s="221"/>
      <c r="AH22" s="74"/>
      <c r="AI22" s="75"/>
      <c r="AJ22" s="225"/>
      <c r="AK22" s="74"/>
      <c r="AL22" s="230"/>
      <c r="AM22" s="237"/>
      <c r="AN22" s="195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</row>
    <row r="23" spans="1:183" s="45" customFormat="1" ht="15">
      <c r="A23" s="42"/>
      <c r="B23" s="43"/>
      <c r="C23" s="137"/>
      <c r="D23" s="162"/>
      <c r="E23" s="169"/>
      <c r="F23" s="170"/>
      <c r="G23" s="163"/>
      <c r="H23" s="163"/>
      <c r="I23" s="157"/>
      <c r="J23" s="46"/>
      <c r="K23" s="41">
        <v>5</v>
      </c>
      <c r="L23" s="182"/>
      <c r="M23" s="189"/>
      <c r="N23" s="186"/>
      <c r="O23" s="63"/>
      <c r="P23" s="186"/>
      <c r="Q23" s="63">
        <v>3</v>
      </c>
      <c r="R23" s="137"/>
      <c r="S23" s="12"/>
      <c r="T23" s="215"/>
      <c r="U23" s="29"/>
      <c r="V23" s="29"/>
      <c r="W23" s="111"/>
      <c r="X23" s="246"/>
      <c r="Y23" s="30"/>
      <c r="Z23" s="31"/>
      <c r="AA23" s="246"/>
      <c r="AB23" s="30"/>
      <c r="AC23" s="31"/>
      <c r="AD23" s="246"/>
      <c r="AE23" s="30"/>
      <c r="AF23" s="31"/>
      <c r="AG23" s="221"/>
      <c r="AH23" s="74"/>
      <c r="AI23" s="75"/>
      <c r="AJ23" s="225"/>
      <c r="AK23" s="74"/>
      <c r="AL23" s="230"/>
      <c r="AM23" s="237"/>
      <c r="AN23" s="195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</row>
    <row r="24" spans="1:183" s="45" customFormat="1" ht="15">
      <c r="A24" s="42"/>
      <c r="B24" s="43"/>
      <c r="C24" s="137"/>
      <c r="D24" s="162"/>
      <c r="E24" s="169"/>
      <c r="F24" s="170"/>
      <c r="G24" s="163"/>
      <c r="H24" s="163"/>
      <c r="I24" s="157"/>
      <c r="J24" s="46"/>
      <c r="K24" s="41">
        <v>5</v>
      </c>
      <c r="L24" s="182"/>
      <c r="M24" s="189"/>
      <c r="N24" s="186"/>
      <c r="O24" s="63"/>
      <c r="P24" s="186"/>
      <c r="Q24" s="63"/>
      <c r="R24" s="137"/>
      <c r="S24" s="12"/>
      <c r="T24" s="215"/>
      <c r="U24" s="29"/>
      <c r="V24" s="29"/>
      <c r="W24" s="111"/>
      <c r="X24" s="246"/>
      <c r="Y24" s="30"/>
      <c r="Z24" s="31"/>
      <c r="AA24" s="246"/>
      <c r="AB24" s="30"/>
      <c r="AC24" s="31"/>
      <c r="AD24" s="246"/>
      <c r="AE24" s="30"/>
      <c r="AF24" s="31"/>
      <c r="AG24" s="221"/>
      <c r="AH24" s="74"/>
      <c r="AI24" s="75"/>
      <c r="AJ24" s="225"/>
      <c r="AK24" s="74"/>
      <c r="AL24" s="230"/>
      <c r="AM24" s="136"/>
      <c r="AN24" s="195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</row>
    <row r="25" spans="1:183" s="45" customFormat="1" ht="15">
      <c r="A25" s="42"/>
      <c r="B25" s="43"/>
      <c r="C25" s="137"/>
      <c r="D25" s="162"/>
      <c r="E25" s="169"/>
      <c r="F25" s="170"/>
      <c r="G25" s="163"/>
      <c r="H25" s="163"/>
      <c r="I25" s="157"/>
      <c r="J25" s="46"/>
      <c r="K25" s="41">
        <v>5</v>
      </c>
      <c r="L25" s="182"/>
      <c r="M25" s="189"/>
      <c r="N25" s="186"/>
      <c r="O25" s="63"/>
      <c r="P25" s="186"/>
      <c r="Q25" s="63"/>
      <c r="R25" s="137"/>
      <c r="S25" s="339"/>
      <c r="T25" s="242"/>
      <c r="U25" s="35"/>
      <c r="V25" s="35"/>
      <c r="W25" s="174"/>
      <c r="X25" s="248"/>
      <c r="Y25" s="36"/>
      <c r="Z25" s="141"/>
      <c r="AA25" s="248"/>
      <c r="AB25" s="36"/>
      <c r="AC25" s="141"/>
      <c r="AD25" s="248"/>
      <c r="AE25" s="36"/>
      <c r="AF25" s="141"/>
      <c r="AG25" s="220"/>
      <c r="AH25" s="76"/>
      <c r="AI25" s="77"/>
      <c r="AJ25" s="224"/>
      <c r="AK25" s="76"/>
      <c r="AL25" s="229"/>
      <c r="AM25" s="319"/>
      <c r="AN25" s="195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</row>
    <row r="26" spans="1:183" s="45" customFormat="1" ht="15">
      <c r="A26" s="42"/>
      <c r="B26" s="43"/>
      <c r="C26" s="137"/>
      <c r="D26" s="162"/>
      <c r="E26" s="169"/>
      <c r="F26" s="170"/>
      <c r="G26" s="163"/>
      <c r="H26" s="163"/>
      <c r="I26" s="157"/>
      <c r="J26" s="46"/>
      <c r="K26" s="181">
        <v>5</v>
      </c>
      <c r="L26" s="182"/>
      <c r="M26" s="189"/>
      <c r="N26" s="186"/>
      <c r="O26" s="63"/>
      <c r="P26" s="186"/>
      <c r="Q26" s="63"/>
      <c r="R26" s="137"/>
      <c r="S26" s="12"/>
      <c r="T26" s="215"/>
      <c r="U26" s="29"/>
      <c r="V26" s="29"/>
      <c r="W26" s="111"/>
      <c r="X26" s="246"/>
      <c r="Y26" s="30"/>
      <c r="Z26" s="31"/>
      <c r="AA26" s="246"/>
      <c r="AB26" s="30"/>
      <c r="AC26" s="31"/>
      <c r="AD26" s="246"/>
      <c r="AE26" s="30"/>
      <c r="AF26" s="31"/>
      <c r="AG26" s="221"/>
      <c r="AH26" s="74"/>
      <c r="AI26" s="75"/>
      <c r="AJ26" s="225"/>
      <c r="AK26" s="74"/>
      <c r="AL26" s="230"/>
      <c r="AM26" s="136"/>
      <c r="AN26" s="195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</row>
    <row r="27" spans="1:183" s="45" customFormat="1" ht="15">
      <c r="A27" s="42"/>
      <c r="B27" s="43"/>
      <c r="C27" s="137"/>
      <c r="D27" s="162"/>
      <c r="E27" s="169"/>
      <c r="F27" s="170"/>
      <c r="G27" s="163"/>
      <c r="H27" s="163"/>
      <c r="I27" s="157"/>
      <c r="J27" s="46"/>
      <c r="K27" s="41">
        <v>5</v>
      </c>
      <c r="L27" s="182"/>
      <c r="M27" s="189"/>
      <c r="N27" s="186"/>
      <c r="O27" s="63"/>
      <c r="P27" s="186"/>
      <c r="Q27" s="63"/>
      <c r="R27" s="137"/>
      <c r="S27" s="12"/>
      <c r="T27" s="215"/>
      <c r="U27" s="29"/>
      <c r="V27" s="29"/>
      <c r="W27" s="111"/>
      <c r="X27" s="246"/>
      <c r="Y27" s="30"/>
      <c r="Z27" s="31"/>
      <c r="AA27" s="246"/>
      <c r="AB27" s="30"/>
      <c r="AC27" s="31"/>
      <c r="AD27" s="246"/>
      <c r="AE27" s="30"/>
      <c r="AF27" s="31"/>
      <c r="AG27" s="221"/>
      <c r="AH27" s="74"/>
      <c r="AI27" s="75"/>
      <c r="AJ27" s="225"/>
      <c r="AK27" s="74"/>
      <c r="AL27" s="230"/>
      <c r="AM27" s="136"/>
      <c r="AN27" s="195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</row>
    <row r="28" spans="1:183" ht="15">
      <c r="A28" s="1"/>
      <c r="B28" s="2"/>
      <c r="C28" s="138"/>
      <c r="D28" s="162"/>
      <c r="E28" s="169"/>
      <c r="F28" s="170"/>
      <c r="G28" s="163"/>
      <c r="H28" s="163"/>
      <c r="J28" s="46"/>
      <c r="K28" s="41">
        <v>5</v>
      </c>
      <c r="L28" s="182"/>
      <c r="M28" s="187"/>
      <c r="N28" s="188"/>
      <c r="O28" s="184"/>
      <c r="P28" s="188"/>
      <c r="Q28" s="185"/>
      <c r="R28" s="137"/>
      <c r="S28" s="338"/>
      <c r="T28" s="215"/>
      <c r="U28" s="29"/>
      <c r="V28" s="29"/>
      <c r="W28" s="111"/>
      <c r="X28" s="246"/>
      <c r="Y28" s="30"/>
      <c r="Z28" s="31"/>
      <c r="AA28" s="246"/>
      <c r="AB28" s="30"/>
      <c r="AC28" s="31"/>
      <c r="AD28" s="246"/>
      <c r="AE28" s="30"/>
      <c r="AF28" s="31"/>
      <c r="AG28" s="221"/>
      <c r="AH28" s="74"/>
      <c r="AI28" s="75"/>
      <c r="AJ28" s="225"/>
      <c r="AK28" s="74"/>
      <c r="AL28" s="230"/>
      <c r="AM28" s="136"/>
      <c r="AN28" s="195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</row>
    <row r="29" spans="1:183" ht="15">
      <c r="A29" s="1"/>
      <c r="B29" s="2"/>
      <c r="C29" s="137"/>
      <c r="D29" s="162"/>
      <c r="E29" s="169"/>
      <c r="F29" s="170"/>
      <c r="G29" s="163"/>
      <c r="H29" s="163"/>
      <c r="J29" s="46"/>
      <c r="K29" s="41">
        <v>5</v>
      </c>
      <c r="L29" s="182">
        <v>5</v>
      </c>
      <c r="M29" s="189"/>
      <c r="N29" s="186"/>
      <c r="P29" s="186"/>
      <c r="R29" s="137"/>
      <c r="S29" s="210"/>
      <c r="T29" s="215"/>
      <c r="U29" s="29"/>
      <c r="V29" s="29"/>
      <c r="W29" s="111"/>
      <c r="X29" s="246"/>
      <c r="Y29" s="30"/>
      <c r="Z29" s="31"/>
      <c r="AA29" s="246"/>
      <c r="AB29" s="30"/>
      <c r="AC29" s="31"/>
      <c r="AD29" s="246"/>
      <c r="AE29" s="30"/>
      <c r="AF29" s="31"/>
      <c r="AG29" s="221"/>
      <c r="AH29" s="74"/>
      <c r="AI29" s="75"/>
      <c r="AJ29" s="225"/>
      <c r="AK29" s="74"/>
      <c r="AL29" s="230"/>
      <c r="AM29" s="319"/>
      <c r="AN29" s="196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</row>
    <row r="30" spans="1:183" s="45" customFormat="1" ht="15">
      <c r="A30" s="42"/>
      <c r="B30" s="43"/>
      <c r="C30" s="137"/>
      <c r="D30" s="162"/>
      <c r="E30" s="169"/>
      <c r="F30" s="170"/>
      <c r="G30" s="163"/>
      <c r="H30" s="163"/>
      <c r="I30" s="157"/>
      <c r="J30" s="46"/>
      <c r="K30" s="181">
        <v>5</v>
      </c>
      <c r="L30" s="182"/>
      <c r="M30" s="189"/>
      <c r="N30" s="186"/>
      <c r="O30" s="63"/>
      <c r="P30" s="186"/>
      <c r="Q30" s="63"/>
      <c r="R30" s="137"/>
      <c r="S30" s="210"/>
      <c r="T30" s="215"/>
      <c r="U30" s="29"/>
      <c r="V30" s="29"/>
      <c r="W30" s="111"/>
      <c r="X30" s="246"/>
      <c r="Y30" s="30"/>
      <c r="Z30" s="31"/>
      <c r="AA30" s="246"/>
      <c r="AB30" s="30"/>
      <c r="AC30" s="31"/>
      <c r="AD30" s="246"/>
      <c r="AE30" s="30"/>
      <c r="AF30" s="31"/>
      <c r="AG30" s="221"/>
      <c r="AH30" s="74"/>
      <c r="AI30" s="75"/>
      <c r="AJ30" s="225"/>
      <c r="AK30" s="74"/>
      <c r="AL30" s="230"/>
      <c r="AM30" s="136"/>
      <c r="AN30" s="195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</row>
    <row r="31" spans="1:183" s="45" customFormat="1" ht="15">
      <c r="A31" s="42"/>
      <c r="B31" s="43"/>
      <c r="C31" s="137"/>
      <c r="D31" s="162"/>
      <c r="E31" s="169"/>
      <c r="F31" s="170"/>
      <c r="G31" s="163"/>
      <c r="H31" s="163"/>
      <c r="I31" s="157"/>
      <c r="J31" s="46"/>
      <c r="K31" s="41">
        <v>5</v>
      </c>
      <c r="L31" s="182"/>
      <c r="M31" s="189"/>
      <c r="N31" s="186"/>
      <c r="O31" s="63"/>
      <c r="P31" s="186"/>
      <c r="Q31" s="63"/>
      <c r="R31" s="137"/>
      <c r="S31" s="210"/>
      <c r="T31" s="215"/>
      <c r="U31" s="29"/>
      <c r="V31" s="29"/>
      <c r="W31" s="111"/>
      <c r="X31" s="302"/>
      <c r="Y31" s="292"/>
      <c r="Z31" s="293"/>
      <c r="AA31" s="302"/>
      <c r="AB31" s="292"/>
      <c r="AC31" s="293"/>
      <c r="AD31" s="302"/>
      <c r="AE31" s="292"/>
      <c r="AF31" s="293"/>
      <c r="AG31" s="308"/>
      <c r="AH31" s="309"/>
      <c r="AI31" s="310"/>
      <c r="AJ31" s="225"/>
      <c r="AK31" s="74"/>
      <c r="AL31" s="230"/>
      <c r="AM31" s="322"/>
      <c r="AN31" s="195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</row>
    <row r="32" spans="1:183" s="45" customFormat="1" ht="15">
      <c r="A32" s="42"/>
      <c r="B32" s="43"/>
      <c r="C32" s="137"/>
      <c r="D32" s="162"/>
      <c r="E32" s="169"/>
      <c r="F32" s="170"/>
      <c r="G32" s="163"/>
      <c r="H32" s="163"/>
      <c r="I32" s="157"/>
      <c r="J32" s="46"/>
      <c r="K32" s="41">
        <v>5</v>
      </c>
      <c r="L32" s="182"/>
      <c r="M32" s="189"/>
      <c r="N32" s="186"/>
      <c r="O32" s="63"/>
      <c r="P32" s="186"/>
      <c r="Q32" s="63"/>
      <c r="R32" s="137"/>
      <c r="S32" s="210"/>
      <c r="T32" s="215"/>
      <c r="U32" s="29"/>
      <c r="V32" s="29"/>
      <c r="W32" s="111"/>
      <c r="X32" s="302"/>
      <c r="Y32" s="292"/>
      <c r="Z32" s="293"/>
      <c r="AA32" s="302"/>
      <c r="AB32" s="292"/>
      <c r="AC32" s="293"/>
      <c r="AD32" s="302"/>
      <c r="AE32" s="292"/>
      <c r="AF32" s="293"/>
      <c r="AG32" s="308"/>
      <c r="AH32" s="309"/>
      <c r="AI32" s="310"/>
      <c r="AJ32" s="314"/>
      <c r="AK32" s="309"/>
      <c r="AL32" s="315"/>
      <c r="AM32" s="322"/>
      <c r="AN32" s="195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</row>
    <row r="33" spans="1:183" ht="15">
      <c r="A33" s="1"/>
      <c r="B33" s="2"/>
      <c r="C33" s="138"/>
      <c r="D33" s="162"/>
      <c r="E33" s="169"/>
      <c r="F33" s="170"/>
      <c r="G33" s="163"/>
      <c r="H33" s="163"/>
      <c r="J33" s="46"/>
      <c r="K33" s="41">
        <v>5</v>
      </c>
      <c r="L33" s="182"/>
      <c r="M33" s="187"/>
      <c r="N33" s="188"/>
      <c r="O33" s="184"/>
      <c r="P33" s="188"/>
      <c r="Q33" s="185"/>
      <c r="R33" s="137"/>
      <c r="S33" s="338"/>
      <c r="T33" s="215"/>
      <c r="U33" s="29"/>
      <c r="V33" s="29"/>
      <c r="W33" s="111"/>
      <c r="X33" s="246"/>
      <c r="Y33" s="30"/>
      <c r="Z33" s="31"/>
      <c r="AA33" s="246"/>
      <c r="AB33" s="30"/>
      <c r="AC33" s="31"/>
      <c r="AD33" s="246"/>
      <c r="AE33" s="30"/>
      <c r="AF33" s="31"/>
      <c r="AG33" s="221"/>
      <c r="AH33" s="74"/>
      <c r="AI33" s="75"/>
      <c r="AJ33" s="225"/>
      <c r="AK33" s="74"/>
      <c r="AL33" s="230"/>
      <c r="AM33" s="319"/>
      <c r="AN33" s="195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</row>
    <row r="34" spans="1:183" s="45" customFormat="1" ht="15">
      <c r="A34" s="42"/>
      <c r="B34" s="43"/>
      <c r="C34" s="137"/>
      <c r="D34" s="162"/>
      <c r="E34" s="169"/>
      <c r="F34" s="170"/>
      <c r="G34" s="163"/>
      <c r="H34" s="163"/>
      <c r="I34" s="157"/>
      <c r="J34" s="46"/>
      <c r="K34" s="181">
        <v>5</v>
      </c>
      <c r="L34" s="182">
        <v>1</v>
      </c>
      <c r="M34" s="189"/>
      <c r="N34" s="186"/>
      <c r="O34" s="63"/>
      <c r="P34" s="186"/>
      <c r="Q34" s="63">
        <v>12</v>
      </c>
      <c r="R34" s="137"/>
      <c r="S34" s="210"/>
      <c r="T34" s="214"/>
      <c r="U34" s="89"/>
      <c r="V34" s="89"/>
      <c r="W34" s="51"/>
      <c r="X34" s="217"/>
      <c r="Y34" s="90"/>
      <c r="Z34" s="91"/>
      <c r="AA34" s="217"/>
      <c r="AB34" s="90"/>
      <c r="AC34" s="91"/>
      <c r="AD34" s="217"/>
      <c r="AE34" s="90"/>
      <c r="AF34" s="91"/>
      <c r="AG34" s="219"/>
      <c r="AH34" s="92"/>
      <c r="AI34" s="93"/>
      <c r="AJ34" s="223"/>
      <c r="AK34" s="92"/>
      <c r="AL34" s="228"/>
      <c r="AM34" s="212"/>
      <c r="AN34" s="200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</row>
    <row r="35" spans="1:183" s="45" customFormat="1" ht="15">
      <c r="A35" s="42"/>
      <c r="B35" s="43"/>
      <c r="C35" s="137"/>
      <c r="D35" s="162"/>
      <c r="E35" s="169"/>
      <c r="F35" s="170"/>
      <c r="G35" s="163"/>
      <c r="H35" s="163"/>
      <c r="I35" s="157"/>
      <c r="J35" s="46"/>
      <c r="K35" s="41">
        <v>5</v>
      </c>
      <c r="L35" s="182"/>
      <c r="M35" s="189"/>
      <c r="N35" s="186"/>
      <c r="O35" s="63"/>
      <c r="P35" s="186"/>
      <c r="Q35" s="63"/>
      <c r="R35" s="137"/>
      <c r="S35" s="210"/>
      <c r="T35" s="214"/>
      <c r="U35" s="89"/>
      <c r="V35" s="89"/>
      <c r="W35" s="51"/>
      <c r="X35" s="217"/>
      <c r="Y35" s="90"/>
      <c r="Z35" s="91"/>
      <c r="AA35" s="217"/>
      <c r="AB35" s="90"/>
      <c r="AC35" s="91"/>
      <c r="AD35" s="217"/>
      <c r="AE35" s="90"/>
      <c r="AF35" s="91"/>
      <c r="AG35" s="219"/>
      <c r="AH35" s="92"/>
      <c r="AI35" s="93"/>
      <c r="AJ35" s="223"/>
      <c r="AK35" s="92"/>
      <c r="AL35" s="228"/>
      <c r="AM35" s="212"/>
      <c r="AN35" s="191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</row>
    <row r="36" spans="1:183" ht="15">
      <c r="A36" s="1"/>
      <c r="B36" s="2"/>
      <c r="C36" s="138"/>
      <c r="D36" s="162"/>
      <c r="E36" s="169"/>
      <c r="F36" s="170"/>
      <c r="G36" s="163"/>
      <c r="H36" s="163"/>
      <c r="J36" s="46"/>
      <c r="K36" s="41">
        <v>5</v>
      </c>
      <c r="L36" s="182"/>
      <c r="M36" s="187"/>
      <c r="N36" s="188"/>
      <c r="O36" s="184"/>
      <c r="P36" s="188"/>
      <c r="Q36" s="185"/>
      <c r="R36" s="137"/>
      <c r="S36" s="235"/>
      <c r="T36" s="215"/>
      <c r="U36" s="29"/>
      <c r="V36" s="29"/>
      <c r="W36" s="111"/>
      <c r="X36" s="246"/>
      <c r="Y36" s="30"/>
      <c r="Z36" s="31"/>
      <c r="AA36" s="246"/>
      <c r="AB36" s="30"/>
      <c r="AC36" s="31"/>
      <c r="AD36" s="246"/>
      <c r="AE36" s="30"/>
      <c r="AF36" s="31"/>
      <c r="AG36" s="221"/>
      <c r="AH36" s="74"/>
      <c r="AI36" s="75"/>
      <c r="AJ36" s="225"/>
      <c r="AK36" s="74"/>
      <c r="AL36" s="230"/>
      <c r="AM36" s="136"/>
      <c r="AN36" s="195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3" s="45" customFormat="1" ht="15">
      <c r="A37" s="42">
        <v>50</v>
      </c>
      <c r="B37" s="43">
        <v>439</v>
      </c>
      <c r="C37" s="137"/>
      <c r="D37" s="162"/>
      <c r="E37" s="169"/>
      <c r="F37" s="170"/>
      <c r="G37" s="163"/>
      <c r="H37" s="163"/>
      <c r="I37" s="157"/>
      <c r="J37" s="46"/>
      <c r="K37" s="41">
        <v>5</v>
      </c>
      <c r="L37" s="182">
        <v>4</v>
      </c>
      <c r="M37" s="189"/>
      <c r="N37" s="186"/>
      <c r="O37" s="63"/>
      <c r="P37" s="186"/>
      <c r="Q37" s="63"/>
      <c r="R37" s="137"/>
      <c r="S37" s="340"/>
      <c r="T37" s="215"/>
      <c r="U37" s="116"/>
      <c r="V37" s="116"/>
      <c r="W37" s="164"/>
      <c r="X37" s="246"/>
      <c r="Y37" s="30"/>
      <c r="Z37" s="31"/>
      <c r="AA37" s="250"/>
      <c r="AB37" s="117"/>
      <c r="AC37" s="118"/>
      <c r="AD37" s="326"/>
      <c r="AE37" s="100"/>
      <c r="AF37" s="99"/>
      <c r="AG37" s="222"/>
      <c r="AH37" s="101"/>
      <c r="AI37" s="102"/>
      <c r="AJ37" s="226"/>
      <c r="AK37" s="101"/>
      <c r="AL37" s="231"/>
      <c r="AM37" s="343"/>
      <c r="AN37" s="200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</row>
    <row r="38" spans="1:183" s="45" customFormat="1" ht="15">
      <c r="A38" s="42"/>
      <c r="B38" s="43"/>
      <c r="C38" s="137"/>
      <c r="D38" s="162"/>
      <c r="E38" s="169"/>
      <c r="F38" s="170"/>
      <c r="G38" s="163"/>
      <c r="H38" s="163"/>
      <c r="I38" s="157"/>
      <c r="J38" s="46"/>
      <c r="K38" s="181">
        <v>5</v>
      </c>
      <c r="L38" s="182"/>
      <c r="M38" s="189"/>
      <c r="N38" s="186"/>
      <c r="O38" s="63"/>
      <c r="P38" s="186"/>
      <c r="Q38" s="63"/>
      <c r="R38" s="137"/>
      <c r="S38" s="125"/>
      <c r="T38" s="215"/>
      <c r="U38" s="116"/>
      <c r="V38" s="116"/>
      <c r="W38" s="164"/>
      <c r="X38" s="250"/>
      <c r="Y38" s="117"/>
      <c r="Z38" s="118"/>
      <c r="AA38" s="250"/>
      <c r="AB38" s="117"/>
      <c r="AC38" s="118"/>
      <c r="AD38" s="326"/>
      <c r="AE38" s="100"/>
      <c r="AF38" s="99"/>
      <c r="AG38" s="222"/>
      <c r="AH38" s="101"/>
      <c r="AI38" s="102"/>
      <c r="AJ38" s="226"/>
      <c r="AK38" s="101"/>
      <c r="AL38" s="231"/>
      <c r="AM38" s="328"/>
      <c r="AN38" s="191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</row>
    <row r="39" spans="1:183" s="45" customFormat="1" ht="15">
      <c r="A39" s="42"/>
      <c r="B39" s="43"/>
      <c r="C39" s="138"/>
      <c r="D39" s="162"/>
      <c r="E39" s="169"/>
      <c r="F39" s="170"/>
      <c r="G39" s="163"/>
      <c r="H39" s="163"/>
      <c r="I39" s="157"/>
      <c r="J39" s="46"/>
      <c r="K39" s="41">
        <v>5</v>
      </c>
      <c r="L39" s="182"/>
      <c r="M39" s="187"/>
      <c r="N39" s="188"/>
      <c r="O39" s="184"/>
      <c r="P39" s="188"/>
      <c r="Q39" s="185"/>
      <c r="R39" s="137"/>
      <c r="S39" s="167"/>
      <c r="T39" s="215"/>
      <c r="U39" s="116"/>
      <c r="V39" s="116"/>
      <c r="W39" s="164"/>
      <c r="X39" s="251"/>
      <c r="Y39" s="113"/>
      <c r="Z39" s="112"/>
      <c r="AA39" s="251"/>
      <c r="AB39" s="113"/>
      <c r="AC39" s="112"/>
      <c r="AD39" s="246"/>
      <c r="AE39" s="30"/>
      <c r="AF39" s="31"/>
      <c r="AG39" s="221"/>
      <c r="AH39" s="74"/>
      <c r="AI39" s="75"/>
      <c r="AJ39" s="225"/>
      <c r="AK39" s="74"/>
      <c r="AL39" s="230"/>
      <c r="AM39" s="344"/>
      <c r="AN39" s="191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</row>
    <row r="40" spans="1:183" s="45" customFormat="1" ht="15">
      <c r="A40" s="42"/>
      <c r="B40" s="43"/>
      <c r="C40" s="137"/>
      <c r="D40" s="162"/>
      <c r="E40" s="169"/>
      <c r="F40" s="170"/>
      <c r="G40" s="163"/>
      <c r="H40" s="163"/>
      <c r="I40" s="157"/>
      <c r="J40" s="46"/>
      <c r="K40" s="41">
        <v>5</v>
      </c>
      <c r="L40" s="182">
        <v>11</v>
      </c>
      <c r="M40" s="189"/>
      <c r="N40" s="186"/>
      <c r="O40" s="63"/>
      <c r="P40" s="186"/>
      <c r="Q40" s="63"/>
      <c r="R40" s="137"/>
      <c r="S40" s="340"/>
      <c r="T40" s="215"/>
      <c r="U40" s="116"/>
      <c r="V40" s="116"/>
      <c r="W40" s="164"/>
      <c r="X40" s="251"/>
      <c r="Y40" s="113"/>
      <c r="Z40" s="112"/>
      <c r="AA40" s="251"/>
      <c r="AB40" s="113"/>
      <c r="AC40" s="112"/>
      <c r="AD40" s="246"/>
      <c r="AE40" s="30"/>
      <c r="AF40" s="31"/>
      <c r="AG40" s="221"/>
      <c r="AH40" s="74"/>
      <c r="AI40" s="75"/>
      <c r="AJ40" s="225"/>
      <c r="AK40" s="74"/>
      <c r="AL40" s="230"/>
      <c r="AM40" s="345"/>
      <c r="AN40" s="201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</row>
    <row r="41" spans="1:183" s="45" customFormat="1" ht="15">
      <c r="A41" s="42"/>
      <c r="B41" s="43"/>
      <c r="C41" s="137"/>
      <c r="D41" s="162"/>
      <c r="E41" s="169"/>
      <c r="F41" s="170"/>
      <c r="G41" s="163"/>
      <c r="H41" s="163"/>
      <c r="I41" s="157"/>
      <c r="J41" s="46"/>
      <c r="K41" s="41">
        <v>5</v>
      </c>
      <c r="L41" s="182"/>
      <c r="M41" s="189"/>
      <c r="N41" s="186"/>
      <c r="O41" s="63"/>
      <c r="P41" s="186"/>
      <c r="Q41" s="63"/>
      <c r="R41" s="137"/>
      <c r="S41" s="125"/>
      <c r="T41" s="215"/>
      <c r="U41" s="116"/>
      <c r="V41" s="116"/>
      <c r="W41" s="164"/>
      <c r="X41" s="251"/>
      <c r="Y41" s="113"/>
      <c r="Z41" s="112"/>
      <c r="AA41" s="251"/>
      <c r="AB41" s="113"/>
      <c r="AC41" s="112"/>
      <c r="AD41" s="246"/>
      <c r="AE41" s="30"/>
      <c r="AF41" s="31"/>
      <c r="AG41" s="221"/>
      <c r="AH41" s="74"/>
      <c r="AI41" s="75"/>
      <c r="AJ41" s="225"/>
      <c r="AK41" s="74"/>
      <c r="AL41" s="230"/>
      <c r="AM41" s="238"/>
      <c r="AN41" s="202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</row>
    <row r="42" spans="1:183" s="45" customFormat="1" ht="15">
      <c r="A42" s="333"/>
      <c r="B42" s="334"/>
      <c r="C42" s="138"/>
      <c r="D42" s="162"/>
      <c r="E42" s="169"/>
      <c r="F42" s="170"/>
      <c r="G42" s="163"/>
      <c r="H42" s="163"/>
      <c r="I42" s="335"/>
      <c r="J42" s="336"/>
      <c r="K42" s="337">
        <v>5</v>
      </c>
      <c r="L42" s="316"/>
      <c r="M42" s="187"/>
      <c r="N42" s="188"/>
      <c r="O42" s="184"/>
      <c r="P42" s="188"/>
      <c r="Q42" s="63"/>
      <c r="R42" s="137"/>
      <c r="S42" s="340"/>
      <c r="T42" s="215"/>
      <c r="U42" s="116"/>
      <c r="V42" s="116"/>
      <c r="W42" s="164"/>
      <c r="X42" s="251"/>
      <c r="Y42" s="113"/>
      <c r="Z42" s="112"/>
      <c r="AA42" s="251"/>
      <c r="AB42" s="113"/>
      <c r="AC42" s="112"/>
      <c r="AD42" s="246"/>
      <c r="AE42" s="30"/>
      <c r="AF42" s="31"/>
      <c r="AG42" s="221"/>
      <c r="AH42" s="74"/>
      <c r="AI42" s="75"/>
      <c r="AJ42" s="225"/>
      <c r="AK42" s="74"/>
      <c r="AL42" s="230"/>
      <c r="AM42" s="238"/>
      <c r="AN42" s="202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</row>
    <row r="43" spans="1:183" s="45" customFormat="1" ht="15">
      <c r="A43" s="42"/>
      <c r="B43" s="43"/>
      <c r="C43" s="137"/>
      <c r="D43" s="329"/>
      <c r="E43" s="330"/>
      <c r="F43" s="331"/>
      <c r="G43" s="332"/>
      <c r="H43" s="332"/>
      <c r="I43" s="157"/>
      <c r="J43" s="46"/>
      <c r="K43" s="41">
        <v>5</v>
      </c>
      <c r="L43" s="182"/>
      <c r="M43" s="189"/>
      <c r="N43" s="186"/>
      <c r="O43" s="63"/>
      <c r="P43" s="186"/>
      <c r="Q43" s="63"/>
      <c r="R43" s="137"/>
      <c r="S43" s="125"/>
      <c r="T43" s="215"/>
      <c r="U43" s="116"/>
      <c r="V43" s="116"/>
      <c r="W43" s="164"/>
      <c r="X43" s="251"/>
      <c r="Y43" s="113"/>
      <c r="Z43" s="112"/>
      <c r="AA43" s="251"/>
      <c r="AB43" s="113"/>
      <c r="AC43" s="112"/>
      <c r="AD43" s="246"/>
      <c r="AE43" s="30"/>
      <c r="AF43" s="31"/>
      <c r="AG43" s="221"/>
      <c r="AH43" s="74"/>
      <c r="AI43" s="75"/>
      <c r="AJ43" s="225"/>
      <c r="AK43" s="74"/>
      <c r="AL43" s="230"/>
      <c r="AM43" s="294"/>
      <c r="AN43" s="202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</row>
    <row r="44" spans="1:183" s="45" customFormat="1" ht="15">
      <c r="A44" s="42"/>
      <c r="B44" s="43"/>
      <c r="C44" s="137"/>
      <c r="D44" s="162"/>
      <c r="E44" s="169"/>
      <c r="F44" s="170"/>
      <c r="G44" s="163"/>
      <c r="H44" s="163"/>
      <c r="I44" s="157"/>
      <c r="J44" s="46"/>
      <c r="K44" s="41">
        <v>5</v>
      </c>
      <c r="L44" s="182"/>
      <c r="M44" s="189"/>
      <c r="N44" s="186"/>
      <c r="O44" s="63"/>
      <c r="P44" s="186"/>
      <c r="Q44" s="63"/>
      <c r="R44" s="137"/>
      <c r="S44" s="327"/>
      <c r="T44" s="215"/>
      <c r="U44" s="116"/>
      <c r="V44" s="116"/>
      <c r="W44" s="164"/>
      <c r="X44" s="251"/>
      <c r="Y44" s="113"/>
      <c r="Z44" s="112"/>
      <c r="AA44" s="251"/>
      <c r="AB44" s="113"/>
      <c r="AC44" s="112"/>
      <c r="AD44" s="246"/>
      <c r="AE44" s="30"/>
      <c r="AF44" s="31"/>
      <c r="AG44" s="221"/>
      <c r="AH44" s="74"/>
      <c r="AI44" s="75"/>
      <c r="AJ44" s="225"/>
      <c r="AK44" s="74"/>
      <c r="AL44" s="230"/>
      <c r="AM44" s="294"/>
      <c r="AN44" s="202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</row>
    <row r="45" spans="1:183" s="45" customFormat="1" ht="15">
      <c r="A45" s="42"/>
      <c r="B45" s="43"/>
      <c r="C45" s="137"/>
      <c r="D45" s="162"/>
      <c r="E45" s="169"/>
      <c r="F45" s="170"/>
      <c r="G45" s="163"/>
      <c r="H45" s="163"/>
      <c r="I45" s="157"/>
      <c r="J45" s="46"/>
      <c r="K45" s="41">
        <v>5</v>
      </c>
      <c r="L45" s="182"/>
      <c r="M45" s="189"/>
      <c r="N45" s="186"/>
      <c r="O45" s="63"/>
      <c r="P45" s="186"/>
      <c r="Q45" s="63"/>
      <c r="R45" s="137"/>
      <c r="S45" s="125"/>
      <c r="T45" s="215"/>
      <c r="U45" s="116"/>
      <c r="V45" s="116"/>
      <c r="W45" s="164"/>
      <c r="X45" s="251"/>
      <c r="Y45" s="113"/>
      <c r="Z45" s="112"/>
      <c r="AA45" s="251"/>
      <c r="AB45" s="113"/>
      <c r="AC45" s="112"/>
      <c r="AD45" s="246"/>
      <c r="AE45" s="30"/>
      <c r="AF45" s="31"/>
      <c r="AG45" s="221"/>
      <c r="AH45" s="74"/>
      <c r="AI45" s="75"/>
      <c r="AJ45" s="225"/>
      <c r="AK45" s="74"/>
      <c r="AL45" s="230"/>
      <c r="AM45" s="294"/>
      <c r="AN45" s="202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</row>
    <row r="46" spans="1:183" s="45" customFormat="1" ht="15">
      <c r="A46" s="42"/>
      <c r="B46" s="43"/>
      <c r="C46" s="137"/>
      <c r="D46" s="162"/>
      <c r="E46" s="169"/>
      <c r="F46" s="170"/>
      <c r="G46" s="163"/>
      <c r="H46" s="163"/>
      <c r="I46" s="157"/>
      <c r="J46" s="46"/>
      <c r="K46" s="41">
        <v>5</v>
      </c>
      <c r="L46" s="182"/>
      <c r="M46" s="187"/>
      <c r="N46" s="188"/>
      <c r="O46" s="184"/>
      <c r="P46" s="188"/>
      <c r="Q46" s="185"/>
      <c r="R46" s="137"/>
      <c r="S46" s="341"/>
      <c r="T46" s="215"/>
      <c r="U46" s="116"/>
      <c r="V46" s="116"/>
      <c r="W46" s="164"/>
      <c r="X46" s="251"/>
      <c r="Y46" s="113"/>
      <c r="Z46" s="112"/>
      <c r="AA46" s="251"/>
      <c r="AB46" s="113"/>
      <c r="AC46" s="112"/>
      <c r="AD46" s="246"/>
      <c r="AE46" s="30"/>
      <c r="AF46" s="31"/>
      <c r="AG46" s="221"/>
      <c r="AH46" s="74"/>
      <c r="AI46" s="75"/>
      <c r="AJ46" s="225"/>
      <c r="AK46" s="74"/>
      <c r="AL46" s="230"/>
      <c r="AM46" s="212"/>
      <c r="AN46" s="191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</row>
    <row r="47" spans="1:183" s="45" customFormat="1" ht="15">
      <c r="A47" s="42">
        <v>50</v>
      </c>
      <c r="B47" s="43">
        <v>443</v>
      </c>
      <c r="C47" s="140"/>
      <c r="D47" s="162"/>
      <c r="E47" s="169"/>
      <c r="F47" s="170"/>
      <c r="G47" s="163"/>
      <c r="H47" s="163"/>
      <c r="I47" s="157"/>
      <c r="J47" s="46"/>
      <c r="K47" s="41">
        <v>5</v>
      </c>
      <c r="L47" s="182">
        <v>7</v>
      </c>
      <c r="M47" s="189"/>
      <c r="N47" s="186"/>
      <c r="O47" s="63"/>
      <c r="P47" s="186"/>
      <c r="Q47" s="63"/>
      <c r="R47" s="137"/>
      <c r="S47" s="210"/>
      <c r="T47" s="215"/>
      <c r="U47" s="116"/>
      <c r="V47" s="116"/>
      <c r="W47" s="164"/>
      <c r="X47" s="252"/>
      <c r="Y47" s="116"/>
      <c r="Z47" s="164"/>
      <c r="AA47" s="250"/>
      <c r="AB47" s="117"/>
      <c r="AC47" s="118"/>
      <c r="AD47" s="305"/>
      <c r="AE47" s="306"/>
      <c r="AF47" s="307"/>
      <c r="AG47" s="308"/>
      <c r="AH47" s="309"/>
      <c r="AI47" s="310"/>
      <c r="AJ47" s="225"/>
      <c r="AK47" s="74"/>
      <c r="AL47" s="230"/>
      <c r="AM47" s="345"/>
      <c r="AN47" s="201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</row>
    <row r="48" spans="1:183" s="45" customFormat="1" ht="15">
      <c r="A48" s="42">
        <v>50</v>
      </c>
      <c r="B48" s="43">
        <v>445</v>
      </c>
      <c r="C48" s="140"/>
      <c r="D48" s="162"/>
      <c r="E48" s="169"/>
      <c r="F48" s="170"/>
      <c r="G48" s="163"/>
      <c r="H48" s="163"/>
      <c r="I48" s="157"/>
      <c r="J48" s="46"/>
      <c r="K48" s="181">
        <v>5</v>
      </c>
      <c r="L48" s="182"/>
      <c r="M48" s="189"/>
      <c r="N48" s="186"/>
      <c r="O48" s="63"/>
      <c r="P48" s="186"/>
      <c r="Q48" s="63"/>
      <c r="R48" s="137"/>
      <c r="S48" s="125"/>
      <c r="T48" s="215"/>
      <c r="U48" s="116"/>
      <c r="V48" s="116"/>
      <c r="W48" s="164"/>
      <c r="X48" s="252"/>
      <c r="Y48" s="116"/>
      <c r="Z48" s="164"/>
      <c r="AA48" s="250"/>
      <c r="AB48" s="117"/>
      <c r="AC48" s="118"/>
      <c r="AD48" s="305"/>
      <c r="AE48" s="306"/>
      <c r="AF48" s="307"/>
      <c r="AG48" s="311"/>
      <c r="AH48" s="312"/>
      <c r="AI48" s="313"/>
      <c r="AJ48" s="263"/>
      <c r="AK48" s="129"/>
      <c r="AL48" s="267"/>
      <c r="AM48" s="294"/>
      <c r="AN48" s="202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</row>
    <row r="49" spans="1:183" s="45" customFormat="1" ht="15">
      <c r="A49" s="42"/>
      <c r="B49" s="43"/>
      <c r="C49" s="140"/>
      <c r="D49" s="162"/>
      <c r="E49" s="169"/>
      <c r="F49" s="170"/>
      <c r="G49" s="163"/>
      <c r="H49" s="163"/>
      <c r="I49" s="157"/>
      <c r="J49" s="46"/>
      <c r="K49" s="41">
        <v>5</v>
      </c>
      <c r="L49" s="182"/>
      <c r="M49" s="189"/>
      <c r="N49" s="186"/>
      <c r="O49" s="63"/>
      <c r="P49" s="186"/>
      <c r="Q49" s="63"/>
      <c r="R49" s="137"/>
      <c r="S49" s="125"/>
      <c r="T49" s="215"/>
      <c r="U49" s="116"/>
      <c r="V49" s="116"/>
      <c r="W49" s="164"/>
      <c r="X49" s="252"/>
      <c r="Y49" s="116"/>
      <c r="Z49" s="164"/>
      <c r="AA49" s="250"/>
      <c r="AB49" s="117"/>
      <c r="AC49" s="118"/>
      <c r="AD49" s="255"/>
      <c r="AE49" s="29"/>
      <c r="AF49" s="111"/>
      <c r="AG49" s="259"/>
      <c r="AH49" s="129"/>
      <c r="AI49" s="245"/>
      <c r="AJ49" s="263"/>
      <c r="AK49" s="129"/>
      <c r="AL49" s="267"/>
      <c r="AM49" s="294"/>
      <c r="AN49" s="202"/>
      <c r="AO49" s="44"/>
      <c r="AP49" s="4" t="s">
        <v>12</v>
      </c>
      <c r="AQ49" s="4" t="s">
        <v>13</v>
      </c>
      <c r="AR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</row>
    <row r="50" spans="1:183" ht="15.75" thickBot="1">
      <c r="A50" s="1">
        <v>50</v>
      </c>
      <c r="B50" s="2">
        <v>452</v>
      </c>
      <c r="C50" s="142"/>
      <c r="D50" s="162"/>
      <c r="E50" s="169"/>
      <c r="F50" s="170"/>
      <c r="G50" s="163"/>
      <c r="H50" s="163"/>
      <c r="J50" s="46"/>
      <c r="K50" s="41">
        <v>5</v>
      </c>
      <c r="L50" s="182"/>
      <c r="M50" s="187"/>
      <c r="N50" s="188"/>
      <c r="O50" s="184"/>
      <c r="P50" s="188"/>
      <c r="Q50" s="185"/>
      <c r="R50" s="137"/>
      <c r="S50" s="338"/>
      <c r="T50" s="215"/>
      <c r="U50" s="116"/>
      <c r="V50" s="116"/>
      <c r="W50" s="164"/>
      <c r="X50" s="252"/>
      <c r="Y50" s="116"/>
      <c r="Z50" s="164"/>
      <c r="AA50" s="251"/>
      <c r="AB50" s="113"/>
      <c r="AC50" s="112"/>
      <c r="AD50" s="246"/>
      <c r="AE50" s="30"/>
      <c r="AF50" s="31"/>
      <c r="AG50" s="221"/>
      <c r="AH50" s="74"/>
      <c r="AI50" s="75"/>
      <c r="AJ50" s="225"/>
      <c r="AK50" s="74"/>
      <c r="AL50" s="230"/>
      <c r="AM50" s="238"/>
      <c r="AN50" s="203"/>
      <c r="AO50" s="4"/>
      <c r="AP50" s="4">
        <v>230</v>
      </c>
      <c r="AQ50" s="4">
        <v>5</v>
      </c>
      <c r="AR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</row>
    <row r="51" spans="1:183" s="45" customFormat="1" ht="15">
      <c r="A51" s="42">
        <v>50</v>
      </c>
      <c r="B51" s="43">
        <v>454</v>
      </c>
      <c r="C51" s="137"/>
      <c r="D51" s="162"/>
      <c r="E51" s="169"/>
      <c r="F51" s="170"/>
      <c r="G51" s="163"/>
      <c r="H51" s="163"/>
      <c r="I51" s="157"/>
      <c r="J51" s="46"/>
      <c r="K51" s="41">
        <v>5</v>
      </c>
      <c r="L51" s="182">
        <v>8</v>
      </c>
      <c r="M51" s="189"/>
      <c r="N51" s="186"/>
      <c r="O51" s="63"/>
      <c r="P51" s="186"/>
      <c r="Q51" s="63"/>
      <c r="R51" s="137"/>
      <c r="S51" s="210"/>
      <c r="T51" s="215"/>
      <c r="U51" s="29"/>
      <c r="V51" s="29"/>
      <c r="W51" s="111"/>
      <c r="X51" s="253"/>
      <c r="Y51" s="145"/>
      <c r="Z51" s="243"/>
      <c r="AA51" s="253"/>
      <c r="AB51" s="145"/>
      <c r="AC51" s="243"/>
      <c r="AD51" s="256"/>
      <c r="AE51" s="143"/>
      <c r="AF51" s="144"/>
      <c r="AG51" s="260"/>
      <c r="AH51" s="123"/>
      <c r="AI51" s="124"/>
      <c r="AJ51" s="264"/>
      <c r="AK51" s="123"/>
      <c r="AL51" s="268"/>
      <c r="AM51" s="346"/>
      <c r="AN51" s="204"/>
      <c r="AO51" s="44"/>
      <c r="AP51" s="4" t="s">
        <v>12</v>
      </c>
      <c r="AQ51" s="4" t="s">
        <v>13</v>
      </c>
      <c r="AR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</row>
    <row r="52" spans="1:183" s="45" customFormat="1" ht="15">
      <c r="A52" s="42">
        <v>50</v>
      </c>
      <c r="B52" s="43">
        <v>455</v>
      </c>
      <c r="C52" s="137"/>
      <c r="D52" s="162"/>
      <c r="E52" s="169"/>
      <c r="F52" s="170"/>
      <c r="G52" s="163"/>
      <c r="H52" s="163"/>
      <c r="I52" s="157"/>
      <c r="J52" s="46"/>
      <c r="K52" s="181">
        <v>5</v>
      </c>
      <c r="L52" s="182"/>
      <c r="M52" s="189"/>
      <c r="N52" s="186"/>
      <c r="O52" s="63"/>
      <c r="P52" s="186"/>
      <c r="Q52" s="63"/>
      <c r="R52" s="273"/>
      <c r="S52" s="125"/>
      <c r="T52" s="215"/>
      <c r="U52" s="29"/>
      <c r="V52" s="29"/>
      <c r="W52" s="111"/>
      <c r="X52" s="246"/>
      <c r="Y52" s="30"/>
      <c r="Z52" s="31"/>
      <c r="AA52" s="217"/>
      <c r="AB52" s="90"/>
      <c r="AC52" s="91"/>
      <c r="AD52" s="246"/>
      <c r="AE52" s="30"/>
      <c r="AF52" s="31"/>
      <c r="AG52" s="221"/>
      <c r="AH52" s="74"/>
      <c r="AI52" s="75"/>
      <c r="AJ52" s="225"/>
      <c r="AK52" s="74"/>
      <c r="AL52" s="230"/>
      <c r="AM52" s="294"/>
      <c r="AN52" s="202"/>
      <c r="AO52" s="44"/>
      <c r="AP52" s="4">
        <v>194</v>
      </c>
      <c r="AQ52" s="4">
        <v>5</v>
      </c>
      <c r="AR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</row>
    <row r="53" spans="1:183" s="45" customFormat="1" ht="15">
      <c r="A53" s="42"/>
      <c r="B53" s="43"/>
      <c r="C53" s="137"/>
      <c r="D53" s="162"/>
      <c r="E53" s="169"/>
      <c r="F53" s="170"/>
      <c r="G53" s="163"/>
      <c r="H53" s="163"/>
      <c r="I53" s="157"/>
      <c r="J53" s="46"/>
      <c r="K53" s="41">
        <v>5</v>
      </c>
      <c r="L53" s="182"/>
      <c r="M53" s="189"/>
      <c r="N53" s="186"/>
      <c r="O53" s="63"/>
      <c r="P53" s="186"/>
      <c r="Q53" s="63"/>
      <c r="R53" s="137"/>
      <c r="S53" s="125"/>
      <c r="T53" s="215"/>
      <c r="U53" s="29"/>
      <c r="V53" s="29"/>
      <c r="W53" s="111"/>
      <c r="X53" s="246"/>
      <c r="Y53" s="30"/>
      <c r="Z53" s="31"/>
      <c r="AA53" s="246"/>
      <c r="AB53" s="30"/>
      <c r="AC53" s="31"/>
      <c r="AD53" s="246"/>
      <c r="AE53" s="30"/>
      <c r="AF53" s="31"/>
      <c r="AG53" s="221"/>
      <c r="AH53" s="74"/>
      <c r="AI53" s="75"/>
      <c r="AJ53" s="225"/>
      <c r="AK53" s="74"/>
      <c r="AL53" s="230"/>
      <c r="AM53" s="238"/>
      <c r="AN53" s="202"/>
      <c r="AO53" s="44"/>
      <c r="AP53" s="4" t="s">
        <v>12</v>
      </c>
      <c r="AQ53" s="4" t="s">
        <v>13</v>
      </c>
      <c r="AR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</row>
    <row r="54" spans="1:183" s="45" customFormat="1" ht="15">
      <c r="A54" s="42"/>
      <c r="B54" s="43"/>
      <c r="C54" s="137"/>
      <c r="D54" s="162"/>
      <c r="E54" s="169"/>
      <c r="F54" s="170"/>
      <c r="G54" s="163"/>
      <c r="H54" s="163"/>
      <c r="I54" s="157"/>
      <c r="J54" s="46"/>
      <c r="K54" s="41">
        <v>5</v>
      </c>
      <c r="L54" s="182"/>
      <c r="M54" s="189"/>
      <c r="N54" s="186"/>
      <c r="O54" s="63"/>
      <c r="P54" s="186"/>
      <c r="Q54" s="63"/>
      <c r="R54" s="137"/>
      <c r="S54" s="125"/>
      <c r="T54" s="215"/>
      <c r="U54" s="29"/>
      <c r="V54" s="29"/>
      <c r="W54" s="111"/>
      <c r="X54" s="246"/>
      <c r="Y54" s="30"/>
      <c r="Z54" s="31"/>
      <c r="AA54" s="246"/>
      <c r="AB54" s="30"/>
      <c r="AC54" s="31"/>
      <c r="AD54" s="246"/>
      <c r="AE54" s="30"/>
      <c r="AF54" s="31"/>
      <c r="AG54" s="221"/>
      <c r="AH54" s="74"/>
      <c r="AI54" s="75"/>
      <c r="AJ54" s="225"/>
      <c r="AK54" s="74"/>
      <c r="AL54" s="230"/>
      <c r="AM54" s="238"/>
      <c r="AN54" s="202"/>
      <c r="AO54" s="44"/>
      <c r="AP54" s="4">
        <v>160</v>
      </c>
      <c r="AQ54" s="4">
        <v>5</v>
      </c>
      <c r="AR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</row>
    <row r="55" spans="1:183" s="45" customFormat="1" ht="15">
      <c r="A55" s="42"/>
      <c r="B55" s="43"/>
      <c r="C55" s="137"/>
      <c r="D55" s="162"/>
      <c r="E55" s="169"/>
      <c r="F55" s="170"/>
      <c r="G55" s="163"/>
      <c r="H55" s="163"/>
      <c r="I55" s="157"/>
      <c r="J55" s="46"/>
      <c r="K55" s="41">
        <v>5</v>
      </c>
      <c r="L55" s="182"/>
      <c r="M55" s="187"/>
      <c r="N55" s="188"/>
      <c r="O55" s="184"/>
      <c r="P55" s="188"/>
      <c r="Q55" s="185"/>
      <c r="R55" s="137"/>
      <c r="S55" s="211"/>
      <c r="T55" s="215"/>
      <c r="U55" s="29"/>
      <c r="V55" s="29"/>
      <c r="W55" s="111"/>
      <c r="X55" s="246"/>
      <c r="Y55" s="30"/>
      <c r="Z55" s="31"/>
      <c r="AA55" s="246"/>
      <c r="AB55" s="30"/>
      <c r="AC55" s="31"/>
      <c r="AD55" s="246"/>
      <c r="AE55" s="30"/>
      <c r="AF55" s="31"/>
      <c r="AG55" s="221"/>
      <c r="AH55" s="74"/>
      <c r="AI55" s="75"/>
      <c r="AJ55" s="225"/>
      <c r="AK55" s="74"/>
      <c r="AL55" s="230"/>
      <c r="AM55" s="240"/>
      <c r="AN55" s="205"/>
      <c r="AO55" s="44"/>
      <c r="AP55" s="4" t="s">
        <v>12</v>
      </c>
      <c r="AQ55" s="4" t="s">
        <v>13</v>
      </c>
      <c r="AR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</row>
    <row r="56" spans="1:183" s="45" customFormat="1" ht="15">
      <c r="A56" s="42">
        <v>50</v>
      </c>
      <c r="B56" s="43">
        <v>462</v>
      </c>
      <c r="C56" s="140"/>
      <c r="D56" s="162"/>
      <c r="E56" s="169"/>
      <c r="F56" s="170"/>
      <c r="G56" s="163"/>
      <c r="H56" s="163"/>
      <c r="I56" s="157"/>
      <c r="J56" s="46"/>
      <c r="K56" s="181">
        <v>5</v>
      </c>
      <c r="L56" s="182">
        <v>6</v>
      </c>
      <c r="M56" s="189"/>
      <c r="N56" s="186"/>
      <c r="O56" s="63"/>
      <c r="P56" s="186"/>
      <c r="Q56" s="63"/>
      <c r="R56" s="137"/>
      <c r="S56" s="342"/>
      <c r="T56" s="215"/>
      <c r="U56" s="29"/>
      <c r="V56" s="29"/>
      <c r="W56" s="111"/>
      <c r="X56" s="246"/>
      <c r="Y56" s="30"/>
      <c r="Z56" s="31"/>
      <c r="AA56" s="246"/>
      <c r="AB56" s="30"/>
      <c r="AC56" s="31"/>
      <c r="AD56" s="246"/>
      <c r="AE56" s="30"/>
      <c r="AF56" s="31"/>
      <c r="AG56" s="220"/>
      <c r="AH56" s="76"/>
      <c r="AI56" s="77"/>
      <c r="AJ56" s="224"/>
      <c r="AK56" s="76"/>
      <c r="AL56" s="229"/>
      <c r="AM56" s="345"/>
      <c r="AN56" s="191"/>
      <c r="AO56" s="44"/>
      <c r="AP56" s="4">
        <v>100</v>
      </c>
      <c r="AQ56" s="4">
        <v>5</v>
      </c>
      <c r="AR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</row>
    <row r="57" spans="1:183" s="45" customFormat="1" ht="15">
      <c r="A57" s="42">
        <v>50</v>
      </c>
      <c r="B57" s="43">
        <v>463</v>
      </c>
      <c r="C57" s="140"/>
      <c r="D57" s="162"/>
      <c r="E57" s="169"/>
      <c r="F57" s="170"/>
      <c r="G57" s="163"/>
      <c r="H57" s="163"/>
      <c r="I57" s="157"/>
      <c r="J57" s="46"/>
      <c r="K57" s="41">
        <v>5</v>
      </c>
      <c r="L57" s="182"/>
      <c r="M57" s="189"/>
      <c r="N57" s="186"/>
      <c r="O57" s="63"/>
      <c r="P57" s="186"/>
      <c r="Q57" s="63"/>
      <c r="R57" s="137"/>
      <c r="S57" s="210"/>
      <c r="T57" s="215"/>
      <c r="U57" s="29"/>
      <c r="V57" s="29"/>
      <c r="W57" s="111"/>
      <c r="X57" s="246"/>
      <c r="Y57" s="30"/>
      <c r="Z57" s="31"/>
      <c r="AA57" s="246"/>
      <c r="AB57" s="30"/>
      <c r="AC57" s="31"/>
      <c r="AD57" s="246"/>
      <c r="AE57" s="30"/>
      <c r="AF57" s="31"/>
      <c r="AG57" s="221"/>
      <c r="AH57" s="74"/>
      <c r="AI57" s="75"/>
      <c r="AJ57" s="225"/>
      <c r="AK57" s="74"/>
      <c r="AL57" s="230"/>
      <c r="AM57" s="136"/>
      <c r="AN57" s="195"/>
      <c r="AO57" s="44"/>
      <c r="AP57" s="4" t="s">
        <v>12</v>
      </c>
      <c r="AQ57" s="4" t="s">
        <v>13</v>
      </c>
      <c r="AR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</row>
    <row r="58" spans="1:183" s="45" customFormat="1" ht="15">
      <c r="A58" s="42"/>
      <c r="B58" s="43"/>
      <c r="C58" s="140"/>
      <c r="D58" s="162"/>
      <c r="E58" s="169"/>
      <c r="F58" s="170"/>
      <c r="G58" s="163"/>
      <c r="H58" s="163"/>
      <c r="I58" s="157"/>
      <c r="J58" s="46"/>
      <c r="K58" s="41">
        <v>5</v>
      </c>
      <c r="L58" s="182"/>
      <c r="M58" s="189"/>
      <c r="N58" s="186"/>
      <c r="O58" s="63"/>
      <c r="P58" s="186"/>
      <c r="Q58" s="63"/>
      <c r="R58" s="137"/>
      <c r="S58" s="210"/>
      <c r="T58" s="215"/>
      <c r="U58" s="29"/>
      <c r="V58" s="29"/>
      <c r="W58" s="111"/>
      <c r="X58" s="246"/>
      <c r="Y58" s="30"/>
      <c r="Z58" s="31"/>
      <c r="AA58" s="246"/>
      <c r="AB58" s="30"/>
      <c r="AC58" s="31"/>
      <c r="AD58" s="246"/>
      <c r="AE58" s="30"/>
      <c r="AF58" s="31"/>
      <c r="AG58" s="221"/>
      <c r="AH58" s="74"/>
      <c r="AI58" s="75"/>
      <c r="AJ58" s="225"/>
      <c r="AK58" s="74"/>
      <c r="AL58" s="230"/>
      <c r="AM58" s="136"/>
      <c r="AN58" s="195"/>
      <c r="AO58" s="44"/>
      <c r="AP58" s="4">
        <v>80</v>
      </c>
      <c r="AQ58" s="4">
        <v>5</v>
      </c>
      <c r="AR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</row>
    <row r="59" spans="1:183" ht="15">
      <c r="A59" s="1">
        <v>50</v>
      </c>
      <c r="B59" s="2">
        <v>467</v>
      </c>
      <c r="C59" s="138"/>
      <c r="D59" s="162"/>
      <c r="E59" s="169"/>
      <c r="F59" s="170"/>
      <c r="G59" s="163"/>
      <c r="H59" s="163"/>
      <c r="J59" s="46"/>
      <c r="K59" s="41">
        <v>5</v>
      </c>
      <c r="L59" s="182"/>
      <c r="M59" s="187"/>
      <c r="N59" s="188"/>
      <c r="O59" s="184"/>
      <c r="P59" s="188"/>
      <c r="Q59" s="185"/>
      <c r="R59" s="137"/>
      <c r="S59" s="235"/>
      <c r="T59" s="215"/>
      <c r="U59" s="89"/>
      <c r="V59" s="89"/>
      <c r="W59" s="51"/>
      <c r="X59" s="246"/>
      <c r="Y59" s="30"/>
      <c r="Z59" s="31"/>
      <c r="AA59" s="251"/>
      <c r="AB59" s="113"/>
      <c r="AC59" s="112"/>
      <c r="AD59" s="246"/>
      <c r="AE59" s="30"/>
      <c r="AF59" s="31"/>
      <c r="AG59" s="261"/>
      <c r="AH59" s="114"/>
      <c r="AI59" s="115"/>
      <c r="AJ59" s="265"/>
      <c r="AK59" s="114"/>
      <c r="AL59" s="269"/>
      <c r="AM59" s="136"/>
      <c r="AN59" s="198"/>
      <c r="AO59" s="4"/>
      <c r="AP59" s="5" t="s">
        <v>12</v>
      </c>
      <c r="AQ59" s="4" t="s">
        <v>13</v>
      </c>
      <c r="AR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</row>
    <row r="60" spans="1:183" ht="15">
      <c r="A60" s="1"/>
      <c r="B60" s="2"/>
      <c r="C60" s="137"/>
      <c r="D60" s="162"/>
      <c r="E60" s="169"/>
      <c r="F60" s="170"/>
      <c r="G60" s="163"/>
      <c r="H60" s="163"/>
      <c r="J60" s="46"/>
      <c r="K60" s="41">
        <v>5</v>
      </c>
      <c r="L60" s="182"/>
      <c r="M60" s="189"/>
      <c r="N60" s="186"/>
      <c r="P60" s="186"/>
      <c r="R60" s="137"/>
      <c r="S60" s="320"/>
      <c r="T60" s="215"/>
      <c r="U60" s="89"/>
      <c r="V60" s="89"/>
      <c r="W60" s="51"/>
      <c r="X60" s="246"/>
      <c r="Y60" s="30"/>
      <c r="Z60" s="31"/>
      <c r="AA60" s="251"/>
      <c r="AB60" s="113"/>
      <c r="AC60" s="112"/>
      <c r="AD60" s="246"/>
      <c r="AE60" s="30"/>
      <c r="AF60" s="31"/>
      <c r="AG60" s="261"/>
      <c r="AH60" s="114"/>
      <c r="AI60" s="115"/>
      <c r="AJ60" s="265"/>
      <c r="AK60" s="114"/>
      <c r="AL60" s="269"/>
      <c r="AM60" s="319"/>
      <c r="AN60" s="195"/>
      <c r="AO60" s="4"/>
      <c r="AQ60" s="4"/>
      <c r="AR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</row>
    <row r="61" spans="1:183" ht="15">
      <c r="A61" s="1"/>
      <c r="B61" s="2"/>
      <c r="C61" s="137"/>
      <c r="D61" s="162"/>
      <c r="E61" s="169"/>
      <c r="F61" s="170"/>
      <c r="G61" s="163"/>
      <c r="H61" s="163"/>
      <c r="J61" s="46"/>
      <c r="K61" s="41">
        <v>5</v>
      </c>
      <c r="L61" s="182"/>
      <c r="M61" s="189"/>
      <c r="N61" s="186"/>
      <c r="P61" s="186"/>
      <c r="R61" s="273"/>
      <c r="S61" s="166"/>
      <c r="T61" s="215"/>
      <c r="U61" s="89"/>
      <c r="V61" s="89"/>
      <c r="W61" s="51"/>
      <c r="X61" s="246"/>
      <c r="Y61" s="30"/>
      <c r="Z61" s="31"/>
      <c r="AA61" s="251"/>
      <c r="AB61" s="113"/>
      <c r="AC61" s="112"/>
      <c r="AD61" s="246"/>
      <c r="AE61" s="30"/>
      <c r="AF61" s="31"/>
      <c r="AG61" s="261"/>
      <c r="AH61" s="114"/>
      <c r="AI61" s="115"/>
      <c r="AJ61" s="265"/>
      <c r="AK61" s="114"/>
      <c r="AL61" s="269"/>
      <c r="AM61" s="237"/>
      <c r="AN61" s="195"/>
      <c r="AO61" s="4"/>
      <c r="AQ61" s="4"/>
      <c r="AR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</row>
    <row r="62" spans="1:183" ht="15">
      <c r="A62" s="1"/>
      <c r="B62" s="2"/>
      <c r="C62" s="137"/>
      <c r="D62" s="162"/>
      <c r="E62" s="169"/>
      <c r="F62" s="170"/>
      <c r="G62" s="163"/>
      <c r="H62" s="163"/>
      <c r="J62" s="46"/>
      <c r="K62" s="41">
        <v>5</v>
      </c>
      <c r="L62" s="182"/>
      <c r="M62" s="189"/>
      <c r="N62" s="186"/>
      <c r="P62" s="186"/>
      <c r="R62" s="273"/>
      <c r="S62" s="166"/>
      <c r="T62" s="215"/>
      <c r="U62" s="89"/>
      <c r="V62" s="89"/>
      <c r="W62" s="51"/>
      <c r="X62" s="246"/>
      <c r="Y62" s="30"/>
      <c r="Z62" s="31"/>
      <c r="AA62" s="251"/>
      <c r="AB62" s="113"/>
      <c r="AC62" s="112"/>
      <c r="AD62" s="246"/>
      <c r="AE62" s="30"/>
      <c r="AF62" s="31"/>
      <c r="AG62" s="261"/>
      <c r="AH62" s="114"/>
      <c r="AI62" s="115"/>
      <c r="AJ62" s="265"/>
      <c r="AK62" s="114"/>
      <c r="AL62" s="269"/>
      <c r="AM62" s="237"/>
      <c r="AN62" s="195"/>
      <c r="AO62" s="4"/>
      <c r="AQ62" s="4"/>
      <c r="AR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</row>
    <row r="63" spans="1:183" ht="15">
      <c r="A63" s="1"/>
      <c r="B63" s="2"/>
      <c r="C63" s="137"/>
      <c r="D63" s="162"/>
      <c r="E63" s="169"/>
      <c r="F63" s="170"/>
      <c r="G63" s="163"/>
      <c r="H63" s="163"/>
      <c r="J63" s="46"/>
      <c r="K63" s="41">
        <v>5</v>
      </c>
      <c r="L63" s="182"/>
      <c r="M63" s="189"/>
      <c r="N63" s="186"/>
      <c r="P63" s="186"/>
      <c r="R63" s="137"/>
      <c r="S63" s="166"/>
      <c r="T63" s="215"/>
      <c r="U63" s="89"/>
      <c r="V63" s="89"/>
      <c r="W63" s="51"/>
      <c r="X63" s="246"/>
      <c r="Y63" s="30"/>
      <c r="Z63" s="31"/>
      <c r="AA63" s="251"/>
      <c r="AB63" s="113"/>
      <c r="AC63" s="112"/>
      <c r="AD63" s="246"/>
      <c r="AE63" s="30"/>
      <c r="AF63" s="31"/>
      <c r="AG63" s="261"/>
      <c r="AH63" s="114"/>
      <c r="AI63" s="115"/>
      <c r="AJ63" s="265"/>
      <c r="AK63" s="114"/>
      <c r="AL63" s="269"/>
      <c r="AM63" s="136"/>
      <c r="AN63" s="195"/>
      <c r="AO63" s="4"/>
      <c r="AQ63" s="4"/>
      <c r="AR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</row>
    <row r="64" spans="1:183" ht="15">
      <c r="A64" s="1"/>
      <c r="B64" s="2"/>
      <c r="C64" s="137"/>
      <c r="D64" s="162"/>
      <c r="E64" s="169"/>
      <c r="F64" s="170"/>
      <c r="G64" s="163"/>
      <c r="H64" s="163"/>
      <c r="J64" s="46"/>
      <c r="K64" s="41">
        <v>5</v>
      </c>
      <c r="L64" s="182"/>
      <c r="M64" s="189"/>
      <c r="N64" s="186"/>
      <c r="P64" s="186"/>
      <c r="R64" s="137"/>
      <c r="S64" s="166"/>
      <c r="T64" s="215"/>
      <c r="U64" s="89"/>
      <c r="V64" s="89"/>
      <c r="W64" s="51"/>
      <c r="X64" s="246"/>
      <c r="Y64" s="30"/>
      <c r="Z64" s="31"/>
      <c r="AA64" s="251"/>
      <c r="AB64" s="113"/>
      <c r="AC64" s="112"/>
      <c r="AD64" s="246"/>
      <c r="AE64" s="30"/>
      <c r="AF64" s="31"/>
      <c r="AG64" s="261"/>
      <c r="AH64" s="114"/>
      <c r="AI64" s="115"/>
      <c r="AJ64" s="265"/>
      <c r="AK64" s="114"/>
      <c r="AL64" s="269"/>
      <c r="AM64" s="136"/>
      <c r="AN64" s="195"/>
      <c r="AO64" s="4"/>
      <c r="AQ64" s="4"/>
      <c r="AR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</row>
    <row r="65" spans="1:183" ht="15">
      <c r="A65" s="1"/>
      <c r="B65" s="2"/>
      <c r="C65" s="137"/>
      <c r="D65" s="162"/>
      <c r="E65" s="169"/>
      <c r="F65" s="170"/>
      <c r="G65" s="163"/>
      <c r="H65" s="163"/>
      <c r="J65" s="46"/>
      <c r="K65" s="41">
        <v>5</v>
      </c>
      <c r="L65" s="182"/>
      <c r="M65" s="189"/>
      <c r="N65" s="186"/>
      <c r="P65" s="186"/>
      <c r="R65" s="137"/>
      <c r="S65" s="166"/>
      <c r="T65" s="215"/>
      <c r="U65" s="89"/>
      <c r="V65" s="89"/>
      <c r="W65" s="51"/>
      <c r="X65" s="246"/>
      <c r="Y65" s="30"/>
      <c r="Z65" s="31"/>
      <c r="AA65" s="251"/>
      <c r="AB65" s="113"/>
      <c r="AC65" s="112"/>
      <c r="AD65" s="246"/>
      <c r="AE65" s="30"/>
      <c r="AF65" s="31"/>
      <c r="AG65" s="261"/>
      <c r="AH65" s="114"/>
      <c r="AI65" s="115"/>
      <c r="AJ65" s="265"/>
      <c r="AK65" s="114"/>
      <c r="AL65" s="269"/>
      <c r="AM65" s="136"/>
      <c r="AN65" s="195"/>
      <c r="AO65" s="4"/>
      <c r="AQ65" s="4"/>
      <c r="AR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</row>
    <row r="66" spans="1:183" ht="15">
      <c r="A66" s="1"/>
      <c r="B66" s="2"/>
      <c r="C66" s="137"/>
      <c r="D66" s="162"/>
      <c r="E66" s="169"/>
      <c r="F66" s="170"/>
      <c r="G66" s="163"/>
      <c r="H66" s="163"/>
      <c r="J66" s="46"/>
      <c r="K66" s="41">
        <v>5</v>
      </c>
      <c r="L66" s="182"/>
      <c r="M66" s="187"/>
      <c r="N66" s="188"/>
      <c r="O66" s="184"/>
      <c r="P66" s="188"/>
      <c r="R66" s="137"/>
      <c r="S66" s="338"/>
      <c r="T66" s="215"/>
      <c r="U66" s="89"/>
      <c r="V66" s="89"/>
      <c r="W66" s="51"/>
      <c r="X66" s="246"/>
      <c r="Y66" s="30"/>
      <c r="Z66" s="31"/>
      <c r="AA66" s="251"/>
      <c r="AB66" s="113"/>
      <c r="AC66" s="112"/>
      <c r="AD66" s="246"/>
      <c r="AE66" s="30"/>
      <c r="AF66" s="31"/>
      <c r="AG66" s="261"/>
      <c r="AH66" s="114"/>
      <c r="AI66" s="115"/>
      <c r="AJ66" s="265"/>
      <c r="AK66" s="114"/>
      <c r="AL66" s="269"/>
      <c r="AM66" s="319"/>
      <c r="AN66" s="195"/>
      <c r="AO66" s="4"/>
      <c r="AQ66" s="4"/>
      <c r="AR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</row>
    <row r="67" spans="1:183" ht="15">
      <c r="A67" s="1"/>
      <c r="B67" s="2"/>
      <c r="C67" s="137"/>
      <c r="D67" s="162"/>
      <c r="E67" s="169"/>
      <c r="F67" s="170"/>
      <c r="G67" s="163"/>
      <c r="H67" s="163"/>
      <c r="J67" s="46"/>
      <c r="K67" s="181">
        <v>5</v>
      </c>
      <c r="L67" s="182">
        <v>12</v>
      </c>
      <c r="M67" s="189"/>
      <c r="N67" s="186"/>
      <c r="P67" s="186"/>
      <c r="R67" s="137"/>
      <c r="S67" s="342"/>
      <c r="T67" s="215"/>
      <c r="U67" s="89"/>
      <c r="V67" s="89"/>
      <c r="W67" s="51"/>
      <c r="X67" s="217"/>
      <c r="Y67" s="90"/>
      <c r="Z67" s="91"/>
      <c r="AA67" s="251"/>
      <c r="AB67" s="113"/>
      <c r="AC67" s="112"/>
      <c r="AD67" s="246"/>
      <c r="AE67" s="30"/>
      <c r="AF67" s="31"/>
      <c r="AG67" s="261"/>
      <c r="AH67" s="114"/>
      <c r="AI67" s="115"/>
      <c r="AJ67" s="265"/>
      <c r="AK67" s="114"/>
      <c r="AL67" s="269"/>
      <c r="AM67" s="319"/>
      <c r="AN67" s="195"/>
      <c r="AO67" s="4"/>
      <c r="AP67" s="5">
        <v>70</v>
      </c>
      <c r="AQ67" s="4">
        <v>5</v>
      </c>
      <c r="AR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</row>
    <row r="68" spans="1:183" ht="15">
      <c r="A68" s="1"/>
      <c r="B68" s="2"/>
      <c r="C68" s="137"/>
      <c r="D68" s="162"/>
      <c r="E68" s="169"/>
      <c r="F68" s="170"/>
      <c r="G68" s="163"/>
      <c r="H68" s="163"/>
      <c r="J68" s="46"/>
      <c r="K68" s="41">
        <v>5</v>
      </c>
      <c r="L68" s="182"/>
      <c r="M68" s="189"/>
      <c r="N68" s="186"/>
      <c r="P68" s="186"/>
      <c r="Q68" s="63">
        <v>12</v>
      </c>
      <c r="R68" s="137"/>
      <c r="S68" s="210"/>
      <c r="T68" s="215"/>
      <c r="U68" s="89"/>
      <c r="V68" s="89"/>
      <c r="W68" s="51"/>
      <c r="X68" s="246"/>
      <c r="Y68" s="30"/>
      <c r="Z68" s="31"/>
      <c r="AA68" s="251"/>
      <c r="AB68" s="113"/>
      <c r="AC68" s="112"/>
      <c r="AD68" s="246"/>
      <c r="AE68" s="30"/>
      <c r="AF68" s="31"/>
      <c r="AG68" s="261"/>
      <c r="AH68" s="114"/>
      <c r="AI68" s="115"/>
      <c r="AJ68" s="265"/>
      <c r="AK68" s="114"/>
      <c r="AL68" s="269"/>
      <c r="AM68" s="237"/>
      <c r="AN68" s="195"/>
      <c r="AO68" s="4"/>
      <c r="AP68" s="5" t="s">
        <v>12</v>
      </c>
      <c r="AQ68" s="4" t="s">
        <v>13</v>
      </c>
      <c r="AR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</row>
    <row r="69" spans="1:183" ht="15">
      <c r="A69" s="1"/>
      <c r="B69" s="2"/>
      <c r="C69" s="137"/>
      <c r="D69" s="162"/>
      <c r="E69" s="169"/>
      <c r="F69" s="170"/>
      <c r="G69" s="163"/>
      <c r="H69" s="163"/>
      <c r="J69" s="46"/>
      <c r="K69" s="41">
        <v>5</v>
      </c>
      <c r="L69" s="182"/>
      <c r="M69" s="189"/>
      <c r="N69" s="186"/>
      <c r="P69" s="186"/>
      <c r="R69" s="137"/>
      <c r="S69" s="210"/>
      <c r="T69" s="215"/>
      <c r="U69" s="89"/>
      <c r="V69" s="89"/>
      <c r="W69" s="51"/>
      <c r="X69" s="246"/>
      <c r="Y69" s="30"/>
      <c r="Z69" s="31"/>
      <c r="AA69" s="251"/>
      <c r="AB69" s="113"/>
      <c r="AC69" s="112"/>
      <c r="AD69" s="246"/>
      <c r="AE69" s="30"/>
      <c r="AF69" s="31"/>
      <c r="AG69" s="261"/>
      <c r="AH69" s="114"/>
      <c r="AI69" s="115"/>
      <c r="AJ69" s="265"/>
      <c r="AK69" s="114"/>
      <c r="AL69" s="269"/>
      <c r="AM69" s="237"/>
      <c r="AN69" s="195"/>
      <c r="AO69" s="4"/>
      <c r="AP69" s="5">
        <v>40</v>
      </c>
      <c r="AQ69" s="4">
        <v>5</v>
      </c>
      <c r="AR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</row>
    <row r="70" spans="1:183" ht="15">
      <c r="A70" s="1"/>
      <c r="B70" s="2"/>
      <c r="C70" s="137"/>
      <c r="D70" s="162"/>
      <c r="E70" s="169"/>
      <c r="F70" s="170"/>
      <c r="G70" s="163"/>
      <c r="H70" s="163"/>
      <c r="J70" s="46"/>
      <c r="K70" s="41">
        <v>5</v>
      </c>
      <c r="L70" s="182"/>
      <c r="M70" s="189"/>
      <c r="N70" s="186"/>
      <c r="P70" s="186"/>
      <c r="R70" s="137"/>
      <c r="S70" s="321"/>
      <c r="T70" s="215"/>
      <c r="U70" s="89"/>
      <c r="V70" s="89"/>
      <c r="W70" s="51"/>
      <c r="X70" s="246"/>
      <c r="Y70" s="30"/>
      <c r="Z70" s="31"/>
      <c r="AA70" s="251"/>
      <c r="AB70" s="113"/>
      <c r="AC70" s="112"/>
      <c r="AD70" s="246"/>
      <c r="AE70" s="30"/>
      <c r="AF70" s="31"/>
      <c r="AG70" s="261"/>
      <c r="AH70" s="114"/>
      <c r="AI70" s="115"/>
      <c r="AJ70" s="265"/>
      <c r="AK70" s="114"/>
      <c r="AL70" s="269"/>
      <c r="AM70" s="237"/>
      <c r="AN70" s="195"/>
      <c r="AO70" s="4"/>
      <c r="AP70" s="5" t="s">
        <v>12</v>
      </c>
      <c r="AQ70" s="4" t="s">
        <v>13</v>
      </c>
      <c r="AR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</row>
    <row r="71" spans="1:183" ht="15">
      <c r="A71" s="1"/>
      <c r="B71" s="2"/>
      <c r="C71" s="137"/>
      <c r="D71" s="162"/>
      <c r="E71" s="169"/>
      <c r="F71" s="170"/>
      <c r="G71" s="163"/>
      <c r="H71" s="163"/>
      <c r="J71" s="46"/>
      <c r="K71" s="181">
        <v>5</v>
      </c>
      <c r="L71" s="182"/>
      <c r="M71" s="187"/>
      <c r="N71" s="188"/>
      <c r="O71" s="184"/>
      <c r="P71" s="188"/>
      <c r="Q71" s="185"/>
      <c r="R71" s="138"/>
      <c r="S71" s="165"/>
      <c r="T71" s="215"/>
      <c r="U71" s="89"/>
      <c r="V71" s="89"/>
      <c r="W71" s="51"/>
      <c r="X71" s="246"/>
      <c r="Y71" s="30"/>
      <c r="Z71" s="31"/>
      <c r="AA71" s="251"/>
      <c r="AB71" s="113"/>
      <c r="AC71" s="112"/>
      <c r="AD71" s="246"/>
      <c r="AE71" s="30"/>
      <c r="AF71" s="31"/>
      <c r="AG71" s="261"/>
      <c r="AH71" s="114"/>
      <c r="AI71" s="115"/>
      <c r="AJ71" s="265"/>
      <c r="AK71" s="114"/>
      <c r="AL71" s="269"/>
      <c r="AM71" s="234"/>
      <c r="AN71" s="195"/>
      <c r="AO71" s="4"/>
      <c r="AP71" s="5">
        <v>30</v>
      </c>
      <c r="AQ71" s="4">
        <v>5</v>
      </c>
      <c r="AR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</row>
    <row r="72" spans="1:183" ht="15.75">
      <c r="A72" s="1">
        <v>51</v>
      </c>
      <c r="B72" s="2">
        <v>472</v>
      </c>
      <c r="J72" s="34"/>
      <c r="K72" s="3"/>
      <c r="L72" s="183"/>
      <c r="M72" s="189"/>
      <c r="R72" s="96"/>
      <c r="S72" s="128" t="s">
        <v>49</v>
      </c>
      <c r="T72" s="317"/>
      <c r="U72" s="257">
        <f>SUM(U16:U71)</f>
        <v>0</v>
      </c>
      <c r="V72" s="27">
        <f>SUM(V16:V71)</f>
        <v>0</v>
      </c>
      <c r="W72" s="32">
        <f>SUM(W16:W71)</f>
        <v>0</v>
      </c>
      <c r="X72" s="257">
        <f>SUM(X16:X71)</f>
        <v>0</v>
      </c>
      <c r="Y72" s="27">
        <f>SUM(Y16:Y71)</f>
        <v>0</v>
      </c>
      <c r="Z72" s="32">
        <f>SUM(Z16:Z71)</f>
        <v>0</v>
      </c>
      <c r="AA72" s="257">
        <f>SUM(AA16:AA71)</f>
        <v>0</v>
      </c>
      <c r="AB72" s="27">
        <f>SUM(AB16:AB71)</f>
        <v>0</v>
      </c>
      <c r="AC72" s="32">
        <f>SUM(AC16:AC71)</f>
        <v>0</v>
      </c>
      <c r="AD72" s="257">
        <f>SUM(AD16:AD71)</f>
        <v>0</v>
      </c>
      <c r="AE72" s="27">
        <f>SUM(AE16:AE71)</f>
        <v>0</v>
      </c>
      <c r="AF72" s="318">
        <f>SUM(AF16:AF71)</f>
        <v>0</v>
      </c>
      <c r="AG72" s="28">
        <f>SUM(AG16:AG71)</f>
        <v>0</v>
      </c>
      <c r="AH72" s="27">
        <f>SUM(AH16:AH71)</f>
        <v>0</v>
      </c>
      <c r="AI72" s="32">
        <f>SUM(AI16:AI71)</f>
        <v>0</v>
      </c>
      <c r="AJ72" s="257">
        <f>SUM(AJ16:AJ71)</f>
        <v>0</v>
      </c>
      <c r="AK72" s="27">
        <f>SUM(AK16:AK71)</f>
        <v>0</v>
      </c>
      <c r="AL72" s="32">
        <f>SUM(AL16:AL71)</f>
        <v>0</v>
      </c>
      <c r="AM72" s="291"/>
      <c r="AN72" s="192">
        <f>DSUM(SHEET,"96_FED",AP49:AQ71)</f>
        <v>0</v>
      </c>
      <c r="AO72" s="4"/>
      <c r="AR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</row>
    <row r="73" spans="1:183" ht="16.5" thickBot="1">
      <c r="A73" s="1">
        <v>51</v>
      </c>
      <c r="B73" s="2">
        <v>473</v>
      </c>
      <c r="J73" s="86"/>
      <c r="K73" s="33"/>
      <c r="L73" s="26"/>
      <c r="M73" s="199"/>
      <c r="N73" s="65"/>
      <c r="O73" s="65"/>
      <c r="P73" s="65"/>
      <c r="Q73" s="65"/>
      <c r="R73" s="139"/>
      <c r="S73" s="236"/>
      <c r="T73" s="216"/>
      <c r="U73" s="119"/>
      <c r="V73" s="119"/>
      <c r="W73" s="121"/>
      <c r="X73" s="254"/>
      <c r="Y73" s="122"/>
      <c r="Z73" s="244"/>
      <c r="AA73" s="218"/>
      <c r="AB73" s="120"/>
      <c r="AC73" s="121"/>
      <c r="AD73" s="218"/>
      <c r="AE73" s="120"/>
      <c r="AF73" s="121"/>
      <c r="AG73" s="218"/>
      <c r="AH73" s="120"/>
      <c r="AI73" s="121"/>
      <c r="AJ73" s="227"/>
      <c r="AK73" s="120"/>
      <c r="AL73" s="232"/>
      <c r="AM73" s="213"/>
      <c r="AN73" s="194"/>
      <c r="AO73" s="4"/>
      <c r="AP73" s="4"/>
      <c r="AQ73" s="4"/>
      <c r="AR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</row>
  </sheetData>
  <mergeCells count="6">
    <mergeCell ref="L10:L14"/>
    <mergeCell ref="Q7:Q14"/>
    <mergeCell ref="O7:O14"/>
    <mergeCell ref="P7:P14"/>
    <mergeCell ref="M7:M14"/>
    <mergeCell ref="N7:N14"/>
  </mergeCells>
  <printOptions horizontalCentered="1"/>
  <pageMargins left="0.2" right="0.2" top="0.4" bottom="0.85" header="0.5" footer="0.5"/>
  <pageSetup fitToHeight="0" fitToWidth="1" horizontalDpi="600" verticalDpi="600" orientation="landscape" paperSize="5" scale="47" r:id="rId1"/>
  <headerFooter alignWithMargins="0">
    <oddFooter>&amp;LPLN-Planning, ROW-Rights-of-Way, DES-Design, CON-Construction, EQP-Equipment, OPR-Operations, ADM-Administration, RELOC-Relocation, PREROW-Preliminary Rights-of-Way, INSP-Inspection, ADVCON-Advance Construction&amp;RPrinted On &amp;D
Page No. &amp;P</oddFooter>
  </headerFooter>
  <colBreaks count="5" manualBreakCount="5">
    <brk id="15" min="4" max="1756" man="1"/>
    <brk id="17" min="4" max="1806" man="1"/>
    <brk id="18" max="65535" man="1"/>
    <brk id="19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8" ySplit="17" topLeftCell="I36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hwy_pa02</dc:creator>
  <cp:keywords/>
  <dc:description/>
  <cp:lastModifiedBy>hwy_pa03</cp:lastModifiedBy>
  <cp:lastPrinted>2013-05-23T18:30:41Z</cp:lastPrinted>
  <dcterms:created xsi:type="dcterms:W3CDTF">2004-05-11T01:19:16Z</dcterms:created>
  <dcterms:modified xsi:type="dcterms:W3CDTF">2013-10-09T01:41:11Z</dcterms:modified>
  <cp:category/>
  <cp:version/>
  <cp:contentType/>
  <cp:contentStatus/>
</cp:coreProperties>
</file>