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N:\Pat's PA Folder\PPR\"/>
    </mc:Choice>
  </mc:AlternateContent>
  <workbookProtection workbookAlgorithmName="SHA-512" workbookHashValue="R+SpNOwqEaCg1pdefuDStCdZERSaFr9us4UQEFauhtd4JSbSzQWywvBM1X4zGHVk8HxokyctRZsQt7UdyEL7Gg==" workbookSaltValue="fHlh1szfCIAGQGdoo9KR3Q==" workbookSpinCount="100000" lockStructure="1"/>
  <bookViews>
    <workbookView xWindow="-15" yWindow="-15" windowWidth="12570" windowHeight="12780" tabRatio="928"/>
  </bookViews>
  <sheets>
    <sheet name="PPR Form-HDOT" sheetId="1" r:id="rId1"/>
    <sheet name="Instructions" sheetId="8" r:id="rId2"/>
    <sheet name="How To Write Purpose &amp; Need" sheetId="5" r:id="rId3"/>
    <sheet name="Alternatives To Be Considered" sheetId="6" r:id="rId4"/>
    <sheet name="Meeting" sheetId="7" state="hidden" r:id="rId5"/>
    <sheet name="Data--do not edit" sheetId="3" state="hidden" r:id="rId6"/>
  </sheets>
  <externalReferences>
    <externalReference r:id="rId7"/>
  </externalReferences>
  <definedNames>
    <definedName name="_CCH2">'Data--do not edit'!$W$4:$W$6</definedName>
    <definedName name="_HRS343">'Data--do not edit'!$A$3:$A$5</definedName>
    <definedName name="BranchDistrict">'Data--do not edit'!$H$2:$H$14</definedName>
    <definedName name="BranchDistrictCounty">'Data--do not edit'!$H$2:$H$18</definedName>
    <definedName name="CHKM2">'Data--do not edit'!$X$4:$X$6</definedName>
    <definedName name="FuncClass">'Data--do not edit'!$A$26:$A$32</definedName>
    <definedName name="Hawaii">'Data--do not edit'!$J$25:$J$33</definedName>
    <definedName name="HWYA">'Data--do not edit'!$V$3:$V$5</definedName>
    <definedName name="HWYC">'Data--do not edit'!$J$3:$J$7</definedName>
    <definedName name="HWYD">'Data--do not edit'!$K$3:$K$10</definedName>
    <definedName name="HWYH">'Data--do not edit'!$S$3:$S$7</definedName>
    <definedName name="HWYK">'Data--do not edit'!$T$3:$T$6</definedName>
    <definedName name="HWYL">'Data--do not edit'!$L$3:$L$7</definedName>
    <definedName name="HWYM">'Data--do not edit'!$U$3:$U$6</definedName>
    <definedName name="HWYO">'Data--do not edit'!$R$3:$R$8</definedName>
    <definedName name="HWYP">'Data--do not edit'!$M$3:$M$6</definedName>
    <definedName name="HWYR">'Data--do not edit'!$N$3:$N$7</definedName>
    <definedName name="HWYS">'Data--do not edit'!$O$3:$O$8</definedName>
    <definedName name="HWYT">'Data--do not edit'!$P$3:$P$6</definedName>
    <definedName name="HWYV">'Data--do not edit'!$Q$3:$Q$6</definedName>
    <definedName name="Island">'Data--do not edit'!$H$25:$H$32</definedName>
    <definedName name="IslandHawaiiRoute">'Data--do not edit'!$A$69:$A$84</definedName>
    <definedName name="IslandKauaiRoute">'Data--do not edit'!$A$56:$A$68</definedName>
    <definedName name="IslandLanaiRoute2">'Data--do not edit'!$A$132:$A$134</definedName>
    <definedName name="IslandMauiRoute">'Data--do not edit'!$A$37:$A$55</definedName>
    <definedName name="IslandMolokaiRoute">'Data--do not edit'!$A$127:$A$131</definedName>
    <definedName name="IslandOahuRoute">'Data--do not edit'!$A$85:$A$126</definedName>
    <definedName name="Kauai">'Data--do not edit'!$L$25:$L$29</definedName>
    <definedName name="Lanai">'Data--do not edit'!$K$26</definedName>
    <definedName name="Lanai2">'Data--do not edit'!$O$25</definedName>
    <definedName name="LocalFundSource">'Data--do not edit'!$H$46:$H$48</definedName>
    <definedName name="Maui">'Data--do not edit'!$K$25:$K$28</definedName>
    <definedName name="Molokai">'Data--do not edit'!#REF!</definedName>
    <definedName name="Molokai2">'Data--do not edit'!$N$25</definedName>
    <definedName name="NameLookup">'Data--do not edit'!$H$2:$I$14</definedName>
    <definedName name="NameLookup2">'Data--do not edit'!$A$37:$B$133</definedName>
    <definedName name="NameLookup3">'Data--do not edit'!$H$37:$I$42</definedName>
    <definedName name="NameLookup4">'Data--do not edit'!$H$2:$I$18</definedName>
    <definedName name="NameLookup5">'Data--do not edit'!$A$37:$B$134</definedName>
    <definedName name="NameLookup6">'Data--do not edit'!$H$25:$I$32</definedName>
    <definedName name="NEPA">'Data--do not edit'!$A$7:$A$9</definedName>
    <definedName name="Oahu">'Data--do not edit'!$M$25:$M$31</definedName>
    <definedName name="_xlnm.Print_Area" localSheetId="3">'Alternatives To Be Considered'!$A$1:$A$11</definedName>
    <definedName name="_xlnm.Print_Area" localSheetId="2">'How To Write Purpose &amp; Need'!$A$1:$B$49</definedName>
    <definedName name="_xlnm.Print_Area" localSheetId="1">Instructions!$A$1:$K$195</definedName>
    <definedName name="_xlnm.Print_Area" localSheetId="0">'PPR Form-HDOT'!$A$8:$AC$344</definedName>
    <definedName name="Program">'Data--do not edit'!$D$3:$D$8</definedName>
    <definedName name="Route11">'Data--do not edit'!$D$85:$D$90</definedName>
    <definedName name="Route130">'Data--do not edit'!$D$101:$D$103</definedName>
    <definedName name="Route1370">'Data--do not edit'!$D$120</definedName>
    <definedName name="Route139">'Data--do not edit'!$D$104</definedName>
    <definedName name="Route160">'Data--do not edit'!$D$105</definedName>
    <definedName name="Route163">'Data--do not edit'!$D$106</definedName>
    <definedName name="Route19">'Data--do not edit'!$D$91:$D$100</definedName>
    <definedName name="Route190">'Data--do not edit'!$D$107:$D$108</definedName>
    <definedName name="Route197">'Data--do not edit'!$D$109</definedName>
    <definedName name="Route1970">'Data--do not edit'!$D$121:$D$122</definedName>
    <definedName name="Route200">'Data--do not edit'!$D$110</definedName>
    <definedName name="Route2000">'Data--do not edit'!$D$123</definedName>
    <definedName name="Route220">'Data--do not edit'!$D$111:$D$113</definedName>
    <definedName name="Route240">'Data--do not edit'!$D$114:$D$115</definedName>
    <definedName name="Route250">'Data--do not edit'!$D$116:$D$117</definedName>
    <definedName name="Route270">'Data--do not edit'!$D$118:$D$119</definedName>
    <definedName name="Route30">'Data--do not edit'!$D$37:$D$39</definedName>
    <definedName name="Route3000">'Data--do not edit'!$D$63</definedName>
    <definedName name="Route31">'Data--do not edit'!$D$40:$D$41</definedName>
    <definedName name="Route310">'Data--do not edit'!$D$52</definedName>
    <definedName name="Route311">'Data--do not edit'!$D$53:$D$54</definedName>
    <definedName name="Route32">'Data--do not edit'!$D$42:$D$46</definedName>
    <definedName name="Route32.2">'Data--do not edit'!$D$42:$D$44</definedName>
    <definedName name="Route32A">'Data--do not edit'!$D$45</definedName>
    <definedName name="Route32B">'Data--do not edit'!$D$46</definedName>
    <definedName name="Route340">'Data--do not edit'!$D$55</definedName>
    <definedName name="Route3400">'Data--do not edit'!$D$64:$D$65</definedName>
    <definedName name="Route3500">'Data--do not edit'!$D$66</definedName>
    <definedName name="Route36">'Data--do not edit'!$D$47:$D$49</definedName>
    <definedName name="Route36.2">'Data--do not edit'!$D$47</definedName>
    <definedName name="Route360">'Data--do not edit'!$D$56:$D$57</definedName>
    <definedName name="Route36A">'Data--do not edit'!$D$48:$D$49</definedName>
    <definedName name="Route37">'Data--do not edit'!$D$50:$D$51</definedName>
    <definedName name="Route377">'Data--do not edit'!$D$58:$D$59</definedName>
    <definedName name="Route378">'Data--do not edit'!$D$60</definedName>
    <definedName name="Route380">'Data--do not edit'!$D$61:$D$62</definedName>
    <definedName name="Route3800">'Data--do not edit'!$D$67</definedName>
    <definedName name="Route440">'Data--do not edit'!$D$194:$D$200</definedName>
    <definedName name="Route440.2">'Data--do not edit'!$D$194:$D$195</definedName>
    <definedName name="Route441">'Data--do not edit'!$D$196</definedName>
    <definedName name="Route442">'Data--do not edit'!$D$197</definedName>
    <definedName name="Route450">'Data--do not edit'!$D$187</definedName>
    <definedName name="Route460">'Data--do not edit'!$D$188:$D$189</definedName>
    <definedName name="Route465">'Data--do not edit'!$D$190</definedName>
    <definedName name="Route470">'Data--do not edit'!$D$191</definedName>
    <definedName name="Route47140">'Data--do not edit'!$D$186</definedName>
    <definedName name="Route480">'Data--do not edit'!$D$192:$D$193</definedName>
    <definedName name="Route50">'Data--do not edit'!$D$68</definedName>
    <definedName name="Route50.2">'Data--do not edit'!$D$68:$D$70</definedName>
    <definedName name="Route51">'Data--do not edit'!$D$71:$D$73</definedName>
    <definedName name="Route540">'Data--do not edit'!$D$76</definedName>
    <definedName name="Route541">'Data--do not edit'!$D$77</definedName>
    <definedName name="Route550">'Data--do not edit'!$D$78:$D$79</definedName>
    <definedName name="Route56">'Data--do not edit'!$D$74</definedName>
    <definedName name="Route560">'Data--do not edit'!$D$80</definedName>
    <definedName name="Route5600">'Data--do not edit'!$D$84</definedName>
    <definedName name="Route570">'Data--do not edit'!$D$81</definedName>
    <definedName name="Route58">'Data--do not edit'!$D$75</definedName>
    <definedName name="Route580">'Data--do not edit'!$D$82</definedName>
    <definedName name="Route583">'Data--do not edit'!$D$83</definedName>
    <definedName name="Route61">'Data--do not edit'!$D$129:$D$131</definedName>
    <definedName name="Route63">'Data--do not edit'!$D$132:$D$133</definedName>
    <definedName name="Route64">'Data--do not edit'!$D$134</definedName>
    <definedName name="Route64.2">'Data--do not edit'!$D$134:$D$135</definedName>
    <definedName name="Route65">'Data--do not edit'!$D$136:$D$138</definedName>
    <definedName name="Route7012">'Data--do not edit'!$D$163</definedName>
    <definedName name="Route7101">'Data--do not edit'!$D$164</definedName>
    <definedName name="Route7110">'Data--do not edit'!$D$165</definedName>
    <definedName name="Route7141">'Data--do not edit'!$D$166</definedName>
    <definedName name="Route72">'Data--do not edit'!$D$139</definedName>
    <definedName name="Route7239">'Data--do not edit'!$D$167:$D$168</definedName>
    <definedName name="Route7241">'Data--do not edit'!$D$169:$D$170</definedName>
    <definedName name="Route7310">'Data--do not edit'!$D$171</definedName>
    <definedName name="Route7345">'Data--do not edit'!$D$172</definedName>
    <definedName name="Route7350">'Data--do not edit'!$D$173</definedName>
    <definedName name="Route7351">'Data--do not edit'!$D$174</definedName>
    <definedName name="Route7401">'Data--do not edit'!$D$175</definedName>
    <definedName name="Route7413">'Data--do not edit'!$D$176</definedName>
    <definedName name="Route7414">'Data--do not edit'!$D$185</definedName>
    <definedName name="Route7415">'Data--do not edit'!$D$177</definedName>
    <definedName name="Route750">'Data--do not edit'!$D$159</definedName>
    <definedName name="Route76">'Data--do not edit'!$D$140:$D$141</definedName>
    <definedName name="Route7601">'Data--do not edit'!$D$178</definedName>
    <definedName name="Route7601.2">'Data--do not edit'!$D$178:$D$179</definedName>
    <definedName name="Route78">'Data--do not edit'!$D$142</definedName>
    <definedName name="Route7801">'Data--do not edit'!$D$180</definedName>
    <definedName name="Route80">'Data--do not edit'!$D$143</definedName>
    <definedName name="Route83">'Data--do not edit'!$D$145:$D$147</definedName>
    <definedName name="Route83.2">'Data--do not edit'!$D$144:$D$147</definedName>
    <definedName name="Route8930">'Data--do not edit'!$D$181</definedName>
    <definedName name="Route8940">'Data--do not edit'!$D$182</definedName>
    <definedName name="Route8945">'Data--do not edit'!$D$183</definedName>
    <definedName name="Route8955">'Data--do not edit'!$D$184</definedName>
    <definedName name="Route901">'Data--do not edit'!$D$160</definedName>
    <definedName name="Route92">'Data--do not edit'!$D$149:$D$150</definedName>
    <definedName name="Route92.2">'Data--do not edit'!$D$148:$D$150</definedName>
    <definedName name="Route93">'Data--do not edit'!$D$151</definedName>
    <definedName name="Route930">'Data--do not edit'!$D$161:$D$162</definedName>
    <definedName name="Route95" localSheetId="1">'[1]Data--do not edit'!#REF!</definedName>
    <definedName name="Route95">'Data--do not edit'!#REF!</definedName>
    <definedName name="Route98">'Data--do not edit'!$D$154</definedName>
    <definedName name="Route98.2">'Data--do not edit'!$D$152:$D$154</definedName>
    <definedName name="Route99">'Data--do not edit'!$D$155:$D$158</definedName>
    <definedName name="RouteBlank" localSheetId="1">'[1]Data--do not edit'!#REF!</definedName>
    <definedName name="RouteBlank">'Data--do not edit'!#REF!</definedName>
    <definedName name="RouteH1">'Data--do not edit'!$D$124:$D$125</definedName>
    <definedName name="RouteH2">'Data--do not edit'!$D$126</definedName>
    <definedName name="RouteH201">'Data--do not edit'!$D$128</definedName>
    <definedName name="RouteH3">'Data--do not edit'!$D$127</definedName>
    <definedName name="Subprogram">'Data--do not edit'!$E$3:$E$36</definedName>
    <definedName name="Title">'PPR Form-HDOT'!$G$48</definedName>
    <definedName name="UrbanRural">'Data--do not edit'!$A$21:$A$23</definedName>
    <definedName name="X?">'Data--do not edit'!$C$20:$C$21</definedName>
    <definedName name="YesNoConsDec">'Data--do not edit'!$A$16:$A$17</definedName>
    <definedName name="YesNoPlan">'Data--do not edit'!$A$12:$A$13</definedName>
  </definedNames>
  <calcPr calcId="171027"/>
</workbook>
</file>

<file path=xl/calcChain.xml><?xml version="1.0" encoding="utf-8"?>
<calcChain xmlns="http://schemas.openxmlformats.org/spreadsheetml/2006/main">
  <c r="J157" i="1" l="1"/>
  <c r="V163" i="1" l="1"/>
  <c r="P163" i="1"/>
  <c r="J155" i="1"/>
  <c r="H32" i="1"/>
  <c r="J151" i="1"/>
  <c r="J153" i="1"/>
  <c r="J159" i="1"/>
  <c r="J161" i="1"/>
  <c r="J163" i="1" l="1"/>
</calcChain>
</file>

<file path=xl/sharedStrings.xml><?xml version="1.0" encoding="utf-8"?>
<sst xmlns="http://schemas.openxmlformats.org/spreadsheetml/2006/main" count="1169" uniqueCount="879">
  <si>
    <t>State of Hawaii</t>
  </si>
  <si>
    <t>Department of Transportation</t>
  </si>
  <si>
    <t>Highways Division</t>
  </si>
  <si>
    <t>Project Programming Request (PPR)</t>
  </si>
  <si>
    <t>Email:</t>
  </si>
  <si>
    <t>II.</t>
  </si>
  <si>
    <t>Project Information</t>
  </si>
  <si>
    <t>Program Information</t>
  </si>
  <si>
    <t>I.</t>
  </si>
  <si>
    <t>Title:</t>
  </si>
  <si>
    <t>A.</t>
  </si>
  <si>
    <t>B.</t>
  </si>
  <si>
    <t>III.</t>
  </si>
  <si>
    <t>C.</t>
  </si>
  <si>
    <t>Location:</t>
  </si>
  <si>
    <t>Island:</t>
  </si>
  <si>
    <t>District:</t>
  </si>
  <si>
    <t>Section or Office:</t>
  </si>
  <si>
    <t>Requesting Office</t>
  </si>
  <si>
    <t>IV.</t>
  </si>
  <si>
    <t>D.</t>
  </si>
  <si>
    <t>Purpose &amp; Need:</t>
  </si>
  <si>
    <t>E.</t>
  </si>
  <si>
    <t>If constructed, impact on operating and maintenance efforts and costs:</t>
  </si>
  <si>
    <t>No-build</t>
  </si>
  <si>
    <t>F.</t>
  </si>
  <si>
    <t>Total</t>
  </si>
  <si>
    <t>V.</t>
  </si>
  <si>
    <t>Environmental Action</t>
  </si>
  <si>
    <t>VI.</t>
  </si>
  <si>
    <t>VII.</t>
  </si>
  <si>
    <t>Additional Information</t>
  </si>
  <si>
    <t>If deferred, impact on meeting needs:</t>
  </si>
  <si>
    <t>Environmental</t>
  </si>
  <si>
    <t>Landscaping</t>
  </si>
  <si>
    <t>VIII.</t>
  </si>
  <si>
    <t>(by priority, itemize the project scope to be performed, with the first listed being of highest priority)</t>
  </si>
  <si>
    <t xml:space="preserve">Date:  </t>
  </si>
  <si>
    <t>Program Manager:</t>
  </si>
  <si>
    <t>Program:</t>
  </si>
  <si>
    <t>Safety</t>
  </si>
  <si>
    <t>Congestion</t>
  </si>
  <si>
    <t>Capacity</t>
  </si>
  <si>
    <t>Bridge Replacement</t>
  </si>
  <si>
    <t>Bridge Rehabilitation</t>
  </si>
  <si>
    <t>Rockfall &amp; Slope Stabilization</t>
  </si>
  <si>
    <t>Shoreline Protection</t>
  </si>
  <si>
    <t>Retaining Walls</t>
  </si>
  <si>
    <t>Pedestrian Countdown Timers</t>
  </si>
  <si>
    <t>Highway Lighting Upgrade</t>
  </si>
  <si>
    <t>Bridge Lead Paint Abatement</t>
  </si>
  <si>
    <t>Erosion Control</t>
  </si>
  <si>
    <t>Drainage Improvements</t>
  </si>
  <si>
    <t>Highway Lighting Replacement</t>
  </si>
  <si>
    <t>Freeway Management System</t>
  </si>
  <si>
    <t>Traffic Signal Optimization</t>
  </si>
  <si>
    <t>Pavement Resurfacing</t>
  </si>
  <si>
    <t>Pavement Rehabilitation</t>
  </si>
  <si>
    <t>Pavement Reconstruction</t>
  </si>
  <si>
    <t>Pavement Preservation</t>
  </si>
  <si>
    <t>Destination Sign Replacement</t>
  </si>
  <si>
    <t>Bypass</t>
  </si>
  <si>
    <t>Widening</t>
  </si>
  <si>
    <t>Included in plan or study:</t>
  </si>
  <si>
    <t>Work Description:</t>
  </si>
  <si>
    <t>Consent Decree?</t>
  </si>
  <si>
    <t>Expected Environmental Document:</t>
  </si>
  <si>
    <t>State (HRS 343):</t>
  </si>
  <si>
    <t>Federal (NEPA):</t>
  </si>
  <si>
    <t>Exempt</t>
  </si>
  <si>
    <t>EA</t>
  </si>
  <si>
    <t>EIS</t>
  </si>
  <si>
    <t>CE</t>
  </si>
  <si>
    <t>Proposed CIP Project</t>
  </si>
  <si>
    <t>Proposed SMP Project</t>
  </si>
  <si>
    <t>New Road</t>
  </si>
  <si>
    <t>Contraflow</t>
  </si>
  <si>
    <t>Highway Safety Improvement Program</t>
  </si>
  <si>
    <t>Destination Sign Upgrade</t>
  </si>
  <si>
    <t>Noise Control</t>
  </si>
  <si>
    <t>Traffic Counting Stations</t>
  </si>
  <si>
    <t>HWY-D</t>
  </si>
  <si>
    <t>HWY-P</t>
  </si>
  <si>
    <t>HWY-H</t>
  </si>
  <si>
    <t>HWY-M</t>
  </si>
  <si>
    <t>HWY-L</t>
  </si>
  <si>
    <t>HWY-K</t>
  </si>
  <si>
    <t>HWY-O</t>
  </si>
  <si>
    <t>HWY-T</t>
  </si>
  <si>
    <t>HWY-V</t>
  </si>
  <si>
    <t>HWY-C</t>
  </si>
  <si>
    <t>BranchDistrict</t>
  </si>
  <si>
    <t>Program</t>
  </si>
  <si>
    <t>System Preservation</t>
  </si>
  <si>
    <t>Intersection Operational Improvements</t>
  </si>
  <si>
    <t>Seismic Retrofit</t>
  </si>
  <si>
    <t>Subprogram</t>
  </si>
  <si>
    <t xml:space="preserve">Subprogram:  </t>
  </si>
  <si>
    <t>(auto-fill)</t>
  </si>
  <si>
    <t>Select from list</t>
  </si>
  <si>
    <t>Island</t>
  </si>
  <si>
    <t>Oahu</t>
  </si>
  <si>
    <t>Maui</t>
  </si>
  <si>
    <t>Kauai</t>
  </si>
  <si>
    <t>Hawaii</t>
  </si>
  <si>
    <t>Kanoelehua Avenue</t>
  </si>
  <si>
    <t>Mamalahoa Highway</t>
  </si>
  <si>
    <t>Hawaii Belt Road</t>
  </si>
  <si>
    <t>Volcano Road</t>
  </si>
  <si>
    <t>Kuakini Highway</t>
  </si>
  <si>
    <t>Queen Kaahumanu Extension</t>
  </si>
  <si>
    <t>Kuhio Street</t>
  </si>
  <si>
    <t>Kalanianaole Street</t>
  </si>
  <si>
    <t>Kamehameha Avenue</t>
  </si>
  <si>
    <t>Pauahi Street</t>
  </si>
  <si>
    <t>Bayfront Highway</t>
  </si>
  <si>
    <t>Lindsey Road</t>
  </si>
  <si>
    <t>Kawaihae Road</t>
  </si>
  <si>
    <t>Queen Kaahumanu Highway</t>
  </si>
  <si>
    <t>Keaau-Pahoa Road</t>
  </si>
  <si>
    <t>Pahoa-Kalapana Road</t>
  </si>
  <si>
    <t>Kaimu-Chain of Craters Road</t>
  </si>
  <si>
    <t>Old Keaau-Pahoa Road</t>
  </si>
  <si>
    <t>Ke-ala-o-Keawe Road</t>
  </si>
  <si>
    <t>Palani Road</t>
  </si>
  <si>
    <t>Kealakehe Parkway</t>
  </si>
  <si>
    <t>Saddle Road</t>
  </si>
  <si>
    <t>Honomu Road</t>
  </si>
  <si>
    <t>Akaka Falls Road</t>
  </si>
  <si>
    <t>Honokaa-Waipio Road</t>
  </si>
  <si>
    <t>Mamane Street</t>
  </si>
  <si>
    <t>Kohala Mountain Road</t>
  </si>
  <si>
    <t>Hawi Road</t>
  </si>
  <si>
    <t>Akone Pule Highway</t>
  </si>
  <si>
    <t>Silva Street</t>
  </si>
  <si>
    <t>Puainako Street</t>
  </si>
  <si>
    <t>32A</t>
  </si>
  <si>
    <t>32B</t>
  </si>
  <si>
    <t>36A</t>
  </si>
  <si>
    <t>High Street</t>
  </si>
  <si>
    <t>Honoapiilani Highway</t>
  </si>
  <si>
    <t>Kahekili Highway</t>
  </si>
  <si>
    <t>Piilani Highway</t>
  </si>
  <si>
    <t>Piilani Highway Extension</t>
  </si>
  <si>
    <t>Main Street</t>
  </si>
  <si>
    <t>Kaahumanu Avenue</t>
  </si>
  <si>
    <t>Hobron Street</t>
  </si>
  <si>
    <t>Wharf Street</t>
  </si>
  <si>
    <t>Hana Highway</t>
  </si>
  <si>
    <t>Haleakala Highway</t>
  </si>
  <si>
    <t>Keolani Place</t>
  </si>
  <si>
    <t>Kula Highway</t>
  </si>
  <si>
    <t>North Kihei Road</t>
  </si>
  <si>
    <t>Mokulele Highway</t>
  </si>
  <si>
    <t>Keawa Place</t>
  </si>
  <si>
    <t>Kekaulike Avenue</t>
  </si>
  <si>
    <t>Haleakala Crater Road</t>
  </si>
  <si>
    <t>Dairy Road</t>
  </si>
  <si>
    <t>Kuihelani Highway</t>
  </si>
  <si>
    <t>Lahaina Bypass</t>
  </si>
  <si>
    <t>Kahului Beach Road</t>
  </si>
  <si>
    <t>Waiehu Beach Road</t>
  </si>
  <si>
    <t>to</t>
  </si>
  <si>
    <t>Kaumualii Highway</t>
  </si>
  <si>
    <t>Waapa Road</t>
  </si>
  <si>
    <t>Rice Street</t>
  </si>
  <si>
    <t>Kapule Highway</t>
  </si>
  <si>
    <t>Kuhio Highway</t>
  </si>
  <si>
    <t>Nawiliwili Road</t>
  </si>
  <si>
    <t>Halewili Road</t>
  </si>
  <si>
    <t>Waialo Road</t>
  </si>
  <si>
    <t>Waimea Canyon Drive</t>
  </si>
  <si>
    <t>Kokee Road</t>
  </si>
  <si>
    <t>Ahukini Road</t>
  </si>
  <si>
    <t>Kuamoo Road</t>
  </si>
  <si>
    <t>Maalo Road</t>
  </si>
  <si>
    <t>Kapaa Bypass Road</t>
  </si>
  <si>
    <t>HRS343</t>
  </si>
  <si>
    <t>NEPA</t>
  </si>
  <si>
    <t>HWY-CC</t>
  </si>
  <si>
    <t>HWY-CE</t>
  </si>
  <si>
    <t>HWY-CO</t>
  </si>
  <si>
    <t>HWY-CM</t>
  </si>
  <si>
    <t>HWY-DB</t>
  </si>
  <si>
    <t>HWY-DC</t>
  </si>
  <si>
    <t>HWY-DD</t>
  </si>
  <si>
    <t>HWY-DE</t>
  </si>
  <si>
    <t>HWY-DH</t>
  </si>
  <si>
    <t>HWY-DL</t>
  </si>
  <si>
    <t>HWY-DS</t>
  </si>
  <si>
    <t>HWY-LR</t>
  </si>
  <si>
    <t>HWY-LG</t>
  </si>
  <si>
    <t>HWY-LB</t>
  </si>
  <si>
    <t>HWY-LS</t>
  </si>
  <si>
    <t>HWY-PA</t>
  </si>
  <si>
    <t>HWY-PH</t>
  </si>
  <si>
    <t>HWY-PS</t>
  </si>
  <si>
    <t>HWY-R</t>
  </si>
  <si>
    <t>HWY-RL</t>
  </si>
  <si>
    <t>HWY-RP</t>
  </si>
  <si>
    <t>HWY-RM</t>
  </si>
  <si>
    <t>HWY-RA</t>
  </si>
  <si>
    <t>HWY-S</t>
  </si>
  <si>
    <t>HWY-SA</t>
  </si>
  <si>
    <t>HWY-SB</t>
  </si>
  <si>
    <t>HWY-SE</t>
  </si>
  <si>
    <t>HWY-SF</t>
  </si>
  <si>
    <t>HWY-SM</t>
  </si>
  <si>
    <t>HWY-TD</t>
  </si>
  <si>
    <t>HWY-TO</t>
  </si>
  <si>
    <t>HWY-TS</t>
  </si>
  <si>
    <t>HWY-VM</t>
  </si>
  <si>
    <t>HWY-VS</t>
  </si>
  <si>
    <t>HWY-VC</t>
  </si>
  <si>
    <t>HWY-OW</t>
  </si>
  <si>
    <t>HWY-OR</t>
  </si>
  <si>
    <t>HWY-OU</t>
  </si>
  <si>
    <t>HWY-OM</t>
  </si>
  <si>
    <t>HWY-HE</t>
  </si>
  <si>
    <t>HWY-HC</t>
  </si>
  <si>
    <t>HWY-HS</t>
  </si>
  <si>
    <t>HWY-HM</t>
  </si>
  <si>
    <t>HWY-KE</t>
  </si>
  <si>
    <t>HWY-KC</t>
  </si>
  <si>
    <t>HWY-KM</t>
  </si>
  <si>
    <t>HWY-MC</t>
  </si>
  <si>
    <t>HWY-ME</t>
  </si>
  <si>
    <t>HWY-MM</t>
  </si>
  <si>
    <t>HWYC</t>
  </si>
  <si>
    <t>HWYD</t>
  </si>
  <si>
    <t>HWYH</t>
  </si>
  <si>
    <t>HWYK</t>
  </si>
  <si>
    <t>HWYL</t>
  </si>
  <si>
    <t>HWYM</t>
  </si>
  <si>
    <t>HWYO</t>
  </si>
  <si>
    <t>HWYP</t>
  </si>
  <si>
    <t>HWYR</t>
  </si>
  <si>
    <t>HWYS</t>
  </si>
  <si>
    <t>HWYT</t>
  </si>
  <si>
    <t>HWYV</t>
  </si>
  <si>
    <t>NameLookup</t>
  </si>
  <si>
    <t>Branch Approval:</t>
  </si>
  <si>
    <t>YesNoPlan</t>
  </si>
  <si>
    <t>YesNoConsDec</t>
  </si>
  <si>
    <t>Yes, provide name of consent decree, and its year below</t>
  </si>
  <si>
    <t>No (proceed to Section III. Project Information)</t>
  </si>
  <si>
    <t>Statewide (proceed to Section IIIC. Purpose &amp; Need)</t>
  </si>
  <si>
    <t>Hanalei</t>
  </si>
  <si>
    <t>Lihue</t>
  </si>
  <si>
    <t>Waimea</t>
  </si>
  <si>
    <t>Koloa</t>
  </si>
  <si>
    <t>Koolauloa</t>
  </si>
  <si>
    <t>Wahiawa</t>
  </si>
  <si>
    <t>Ewa</t>
  </si>
  <si>
    <t>Honolulu</t>
  </si>
  <si>
    <t>Koolaupoko</t>
  </si>
  <si>
    <t>Waialua</t>
  </si>
  <si>
    <t>Waianae</t>
  </si>
  <si>
    <t>Makawao</t>
  </si>
  <si>
    <t>Hana</t>
  </si>
  <si>
    <t>Wailuku</t>
  </si>
  <si>
    <t>Lahaina</t>
  </si>
  <si>
    <t>Puna</t>
  </si>
  <si>
    <t>Kau</t>
  </si>
  <si>
    <t>South Hilo</t>
  </si>
  <si>
    <t>South Kona</t>
  </si>
  <si>
    <t>North Kona</t>
  </si>
  <si>
    <t>South Kohala</t>
  </si>
  <si>
    <t>Hamakua</t>
  </si>
  <si>
    <t>North Kohala</t>
  </si>
  <si>
    <t>North Hilo</t>
  </si>
  <si>
    <t>Kawaihau</t>
  </si>
  <si>
    <t>Niihau (proceed to Section IIIC. Purpose &amp; Need)</t>
  </si>
  <si>
    <t>Yes, provide name(s) of plan(s) or study(ies), and its year below</t>
  </si>
  <si>
    <t>RNumber</t>
  </si>
  <si>
    <t>RName</t>
  </si>
  <si>
    <t>H-1</t>
  </si>
  <si>
    <t>H-2</t>
  </si>
  <si>
    <t>H-3</t>
  </si>
  <si>
    <t>H-201</t>
  </si>
  <si>
    <t>Queen Liliuokalani Freeway</t>
  </si>
  <si>
    <t>Lunalilo Freeway</t>
  </si>
  <si>
    <t>Veterans Memorial Freeway</t>
  </si>
  <si>
    <t>John A. Burns Freeway</t>
  </si>
  <si>
    <t>Moanalua Freeway</t>
  </si>
  <si>
    <t>Pali Highway</t>
  </si>
  <si>
    <t>Kalanianaole Highway</t>
  </si>
  <si>
    <t>Kailua Road</t>
  </si>
  <si>
    <t>Kalihi Street</t>
  </si>
  <si>
    <t>Likelike Highway</t>
  </si>
  <si>
    <t>Kaneohe Bay Drive</t>
  </si>
  <si>
    <t>Mokapu Saddle Road</t>
  </si>
  <si>
    <t>Mokapu Boulevard</t>
  </si>
  <si>
    <t>Fort Weaver Road</t>
  </si>
  <si>
    <t>Kunia Road</t>
  </si>
  <si>
    <t>Kamehameha Highway</t>
  </si>
  <si>
    <t>Nimitz Highway</t>
  </si>
  <si>
    <t>Ala Moana Boulevard</t>
  </si>
  <si>
    <t>Farrington Highway</t>
  </si>
  <si>
    <t>Vineyard Boulevard</t>
  </si>
  <si>
    <t>Kamananui Road</t>
  </si>
  <si>
    <t>Wilikina Drive</t>
  </si>
  <si>
    <t>Fort Barrette Road</t>
  </si>
  <si>
    <t>Kaukonahua Road</t>
  </si>
  <si>
    <t>Whitmore Avenue</t>
  </si>
  <si>
    <t>Iroquois Road</t>
  </si>
  <si>
    <t>Ulune Street</t>
  </si>
  <si>
    <t>Halawa Valley Road</t>
  </si>
  <si>
    <t>Kahuapaani Street</t>
  </si>
  <si>
    <t>Halawa Heights Road</t>
  </si>
  <si>
    <t>Puuloa Road</t>
  </si>
  <si>
    <t>Jarrett White Road</t>
  </si>
  <si>
    <t>Bougainville Drive</t>
  </si>
  <si>
    <t>Radford Drive</t>
  </si>
  <si>
    <t>Liliha Street</t>
  </si>
  <si>
    <t>Middle Street</t>
  </si>
  <si>
    <t>Old Waialae Road</t>
  </si>
  <si>
    <t>Franklin D. Roosevelt Avenue</t>
  </si>
  <si>
    <t>Enterprise Avenue</t>
  </si>
  <si>
    <t>Coral Sea Road</t>
  </si>
  <si>
    <t>Notely</t>
  </si>
  <si>
    <t>R30</t>
  </si>
  <si>
    <t>R31</t>
  </si>
  <si>
    <t>R37</t>
  </si>
  <si>
    <t>R310</t>
  </si>
  <si>
    <t>R311</t>
  </si>
  <si>
    <t>R340</t>
  </si>
  <si>
    <t>R360</t>
  </si>
  <si>
    <t>R377</t>
  </si>
  <si>
    <t>R378</t>
  </si>
  <si>
    <t>R380</t>
  </si>
  <si>
    <t>R3000</t>
  </si>
  <si>
    <t>R3400</t>
  </si>
  <si>
    <t>R3500</t>
  </si>
  <si>
    <t>R3800</t>
  </si>
  <si>
    <t>R51</t>
  </si>
  <si>
    <t>R56</t>
  </si>
  <si>
    <t>R58</t>
  </si>
  <si>
    <t>R540</t>
  </si>
  <si>
    <t>R541</t>
  </si>
  <si>
    <t>R550</t>
  </si>
  <si>
    <t>R560</t>
  </si>
  <si>
    <t>R570</t>
  </si>
  <si>
    <t>R580</t>
  </si>
  <si>
    <t>R583</t>
  </si>
  <si>
    <t>R5600</t>
  </si>
  <si>
    <t>R11</t>
  </si>
  <si>
    <t>R19</t>
  </si>
  <si>
    <t>R130</t>
  </si>
  <si>
    <t>R139</t>
  </si>
  <si>
    <t>R160</t>
  </si>
  <si>
    <t>R190</t>
  </si>
  <si>
    <t>R197</t>
  </si>
  <si>
    <t>R200</t>
  </si>
  <si>
    <t>R220</t>
  </si>
  <si>
    <t>R240</t>
  </si>
  <si>
    <t>R250</t>
  </si>
  <si>
    <t>R270</t>
  </si>
  <si>
    <t>R1370</t>
  </si>
  <si>
    <t>R1970</t>
  </si>
  <si>
    <t>R2000</t>
  </si>
  <si>
    <t>RH1</t>
  </si>
  <si>
    <t>RH2</t>
  </si>
  <si>
    <t>RH3</t>
  </si>
  <si>
    <t>RH201</t>
  </si>
  <si>
    <t>R61</t>
  </si>
  <si>
    <t>R63</t>
  </si>
  <si>
    <t>R65</t>
  </si>
  <si>
    <t>R72</t>
  </si>
  <si>
    <t>R76</t>
  </si>
  <si>
    <t>R78</t>
  </si>
  <si>
    <t>R80</t>
  </si>
  <si>
    <t>R93</t>
  </si>
  <si>
    <t>R99</t>
  </si>
  <si>
    <t>R750</t>
  </si>
  <si>
    <t>R901</t>
  </si>
  <si>
    <t>R930</t>
  </si>
  <si>
    <t>R7012</t>
  </si>
  <si>
    <t>R7101</t>
  </si>
  <si>
    <t>R7110</t>
  </si>
  <si>
    <t>R7141</t>
  </si>
  <si>
    <t>R7239</t>
  </si>
  <si>
    <t>R7241</t>
  </si>
  <si>
    <t>R7310</t>
  </si>
  <si>
    <t>R7345</t>
  </si>
  <si>
    <t>R7350</t>
  </si>
  <si>
    <t>R7351</t>
  </si>
  <si>
    <t>R7401</t>
  </si>
  <si>
    <t>R7413</t>
  </si>
  <si>
    <t>R7415</t>
  </si>
  <si>
    <t>R8930</t>
  </si>
  <si>
    <t>R8940</t>
  </si>
  <si>
    <t>R8945</t>
  </si>
  <si>
    <t>R8955</t>
  </si>
  <si>
    <t>R7414</t>
  </si>
  <si>
    <t>R47140</t>
  </si>
  <si>
    <t>R450</t>
  </si>
  <si>
    <t>R465</t>
  </si>
  <si>
    <t>R470</t>
  </si>
  <si>
    <t>R480</t>
  </si>
  <si>
    <t>Kamehameha V Highway</t>
  </si>
  <si>
    <t>Kaunakakai Place</t>
  </si>
  <si>
    <t>Maunaloa Highway</t>
  </si>
  <si>
    <t>Airport Loop</t>
  </si>
  <si>
    <t>Kalae Highway</t>
  </si>
  <si>
    <t>Puupeelua Avenue</t>
  </si>
  <si>
    <t>Kaumalapau Highway</t>
  </si>
  <si>
    <t>Manele Road</t>
  </si>
  <si>
    <t>Route30</t>
  </si>
  <si>
    <t>Route31</t>
  </si>
  <si>
    <t>Route32A</t>
  </si>
  <si>
    <t>Route32B</t>
  </si>
  <si>
    <t>Route36A</t>
  </si>
  <si>
    <t>Route37</t>
  </si>
  <si>
    <t>Route310</t>
  </si>
  <si>
    <t>Route311</t>
  </si>
  <si>
    <t>Route340</t>
  </si>
  <si>
    <t>Route360</t>
  </si>
  <si>
    <t>Route377</t>
  </si>
  <si>
    <t>Route378</t>
  </si>
  <si>
    <t>Route380</t>
  </si>
  <si>
    <t>Route3000</t>
  </si>
  <si>
    <t>Route3400</t>
  </si>
  <si>
    <t>Route3500</t>
  </si>
  <si>
    <t>Route3800</t>
  </si>
  <si>
    <t>Route51</t>
  </si>
  <si>
    <t>Route56</t>
  </si>
  <si>
    <t>Route58</t>
  </si>
  <si>
    <t>Route540</t>
  </si>
  <si>
    <t>Route541</t>
  </si>
  <si>
    <t>Route550</t>
  </si>
  <si>
    <t>Route560</t>
  </si>
  <si>
    <t>Route570</t>
  </si>
  <si>
    <t>Route580</t>
  </si>
  <si>
    <t>Route583</t>
  </si>
  <si>
    <t>Route5600</t>
  </si>
  <si>
    <t>Route11</t>
  </si>
  <si>
    <t>Route19</t>
  </si>
  <si>
    <t>Route130</t>
  </si>
  <si>
    <t>Route139</t>
  </si>
  <si>
    <t>Route160</t>
  </si>
  <si>
    <t>Route190</t>
  </si>
  <si>
    <t>Route197</t>
  </si>
  <si>
    <t>Route200</t>
  </si>
  <si>
    <t>Route220</t>
  </si>
  <si>
    <t>Route240</t>
  </si>
  <si>
    <t>Route250</t>
  </si>
  <si>
    <t>Route270</t>
  </si>
  <si>
    <t>Route1370</t>
  </si>
  <si>
    <t>Route1970</t>
  </si>
  <si>
    <t>Route2000</t>
  </si>
  <si>
    <t>RouteH1</t>
  </si>
  <si>
    <t>RouteH2</t>
  </si>
  <si>
    <t>RouteH3</t>
  </si>
  <si>
    <t>RouteH201</t>
  </si>
  <si>
    <t>Route61</t>
  </si>
  <si>
    <t>Route63</t>
  </si>
  <si>
    <t>Route65</t>
  </si>
  <si>
    <t>Route72</t>
  </si>
  <si>
    <t>Route76</t>
  </si>
  <si>
    <t>Route78</t>
  </si>
  <si>
    <t>Route80</t>
  </si>
  <si>
    <t>Route93</t>
  </si>
  <si>
    <t>Route99</t>
  </si>
  <si>
    <t>Route750</t>
  </si>
  <si>
    <t>Route901</t>
  </si>
  <si>
    <t>Route930</t>
  </si>
  <si>
    <t>Route7012</t>
  </si>
  <si>
    <t>Route7101</t>
  </si>
  <si>
    <t>Route7110</t>
  </si>
  <si>
    <t>Route7141</t>
  </si>
  <si>
    <t>Route7239</t>
  </si>
  <si>
    <t>Route7241</t>
  </si>
  <si>
    <t>Route7310</t>
  </si>
  <si>
    <t>Route7345</t>
  </si>
  <si>
    <t>Route7350</t>
  </si>
  <si>
    <t>Route7351</t>
  </si>
  <si>
    <t>Route7401</t>
  </si>
  <si>
    <t>Route7413</t>
  </si>
  <si>
    <t>Route7415</t>
  </si>
  <si>
    <t>Route8930</t>
  </si>
  <si>
    <t>Route8940</t>
  </si>
  <si>
    <t>Route8945</t>
  </si>
  <si>
    <t>Route8955</t>
  </si>
  <si>
    <t>Route7414</t>
  </si>
  <si>
    <t>Route47140</t>
  </si>
  <si>
    <t>Route450</t>
  </si>
  <si>
    <t>Route465</t>
  </si>
  <si>
    <t>Route470</t>
  </si>
  <si>
    <t>Route480</t>
  </si>
  <si>
    <t>NameLookup3</t>
  </si>
  <si>
    <t>IslandHawaiiRoute</t>
  </si>
  <si>
    <t>IslandKauaiRoute</t>
  </si>
  <si>
    <t>IslandMauiRoute</t>
  </si>
  <si>
    <t>IslandMolokaiRoute</t>
  </si>
  <si>
    <t>IslandOahuRoute</t>
  </si>
  <si>
    <t xml:space="preserve">The purpose and need of a project establishes the basis for the development of the range of reasonable alternatives, and assists with the identification and selection of the preferred alternative. It is the cornerstone for the alternatives analysis, and should not discuss alternatives. </t>
  </si>
  <si>
    <t>Tips on how to write purpose and need for a project:</t>
  </si>
  <si>
    <t>The purpose and need statement must identify the transportation objective(s) that the proposed project is intended to achieve for improving transportation conditions. The objectives should be derived from needs and may include, but not limited to:</t>
  </si>
  <si>
    <t xml:space="preserve">The purpose and need of the project describes “what the project will do” and “what the problem is”.  The project’s need may be considered as the transportation problem, while the purpose may be thought of as the intention to solve the problem. </t>
  </si>
  <si>
    <t xml:space="preserve">The purpose and need statement defines the criteria under which transportation alternatives are initially evaluated.  Build alternatives should fully address the stated purpose and need.  Those alternatives that do not fully address the purpose and need can be eliminated from further consideration.  </t>
  </si>
  <si>
    <t>The project purpose should be broad enough so reasonable number of alternatives will be considered.  The following items are examples of possible project purposes:</t>
  </si>
  <si>
    <t>The need for the project provides the rationale for how the project addresses the problems, issues, and concerns identified.  The following items are examples of possible project needs:</t>
  </si>
  <si>
    <t>Safety – Describe the existing or potential safety hazards within the project area, including data related to existing accident rates as well as other plans or projects designed to improve the situation;</t>
  </si>
  <si>
    <t>•</t>
  </si>
  <si>
    <t>Achieving a transportation goal(s) and objective(s) identified in the approved plans – Hawaii Statewide Transportation Plan, Statewide Land Transportation Plan, Strategic Highway Safety Plan, etc.;</t>
  </si>
  <si>
    <t>Supporting land use, economic development, or growth objectives established in applicable Federal, State and county plans;</t>
  </si>
  <si>
    <t>Serving national defense, national security, or other national objectives, as established in Federal laws, plans, or policies.</t>
  </si>
  <si>
    <t>Improve traffic flow</t>
  </si>
  <si>
    <t>Accommodate high traffic volumes</t>
  </si>
  <si>
    <t>Increase multi-modal transportation</t>
  </si>
  <si>
    <t>Optimize highway system operations</t>
  </si>
  <si>
    <t>Improve connectivity between transportation modes</t>
  </si>
  <si>
    <t>Improve pedestrian and/or bicycle mobility</t>
  </si>
  <si>
    <t>Increase safety for motorists, pedestrians, and bicyclists</t>
  </si>
  <si>
    <t>Correct roadway deficiencies</t>
  </si>
  <si>
    <t>Reduce congestion and delays</t>
  </si>
  <si>
    <t>System Linkage – Describe how the project fits into the existing transportation system;</t>
  </si>
  <si>
    <t>Roadway Deficiencies – Describe any existing deficiencies associated with the project area, such as substandard or outdated design components, structure deficiencies, pavement deficiencies, or high maintenance costs;</t>
  </si>
  <si>
    <t>Transportation Demand – Describe relationships to any statewide plan or other transportation plan together with an explanation of the project’s traffic forecasts;</t>
  </si>
  <si>
    <t>Legislation – State the federal or state governmental mandates that must be met by the project.</t>
  </si>
  <si>
    <t>Social Demands or Economic Development – Clearly identify all project economic development or land use changes driving the need for the project. These include new employment, schools, land use plans, and recreation.</t>
  </si>
  <si>
    <t xml:space="preserve">Modal Interrelationships – Describe how the proposed project evaluates modes of transportation as an alternative to highway travel and how the project interfaces with and serves to accompany other transportation features in the corridor, including existing highways, inter-modal facilities, transit services, airports and harbors. </t>
  </si>
  <si>
    <t>How To Write Purpose &amp; Need</t>
  </si>
  <si>
    <t>G.</t>
  </si>
  <si>
    <t>H.</t>
  </si>
  <si>
    <t>Alternatives To Be Considered</t>
  </si>
  <si>
    <t>Alternatives to Consider</t>
  </si>
  <si>
    <t xml:space="preserve">Each alternative provided must provide discussion on how the purpose and need, and environmental impacts are being considered.  And, the discussion must include the benefits, impacts and feasibility of the alternative.  </t>
  </si>
  <si>
    <t>Additionally, one of the alternatives must consider a “no-build” alternative.</t>
  </si>
  <si>
    <t>Transportation System Management (TSM) document (required for Capacity projects)</t>
  </si>
  <si>
    <t>Initial</t>
  </si>
  <si>
    <t>Signature</t>
  </si>
  <si>
    <t>For HWY-PS Use Only</t>
  </si>
  <si>
    <t>For HWY-SM Use Only</t>
  </si>
  <si>
    <t>Date Received</t>
  </si>
  <si>
    <t>Outgoing Date</t>
  </si>
  <si>
    <t>Capacity – Describe how the capacity of the existing transportation is inadequate for the present or projected system load. Identify LOS.</t>
  </si>
  <si>
    <t xml:space="preserve">Alternatives considered must meet the Purpose and Need of the project, and consider environmental impacts.  Other parameters considered in determining the best three alternatives, must be applied to all alternatives.  </t>
  </si>
  <si>
    <t>Property Acquisition:</t>
  </si>
  <si>
    <t>No, indicate origin and history of project below</t>
  </si>
  <si>
    <t xml:space="preserve">Attach location map </t>
  </si>
  <si>
    <t>Attach file here</t>
  </si>
  <si>
    <t>2. Click on Insert menu at the top</t>
  </si>
  <si>
    <t>3. Select Object → Create from File…</t>
  </si>
  <si>
    <t>4. Use the Browse button to locate file</t>
  </si>
  <si>
    <t>5. Check box for "Display as icon" → Select Ok</t>
  </si>
  <si>
    <t>HWY-A</t>
  </si>
  <si>
    <t>HWYA</t>
  </si>
  <si>
    <t>HWY-AT</t>
  </si>
  <si>
    <t>HWY-AP</t>
  </si>
  <si>
    <t>offices skipped</t>
  </si>
  <si>
    <t>all of HWY-E</t>
  </si>
  <si>
    <t>HWY-SP</t>
  </si>
  <si>
    <t>HWY-OO</t>
  </si>
  <si>
    <t>HWY-OT</t>
  </si>
  <si>
    <t>HWY-HO</t>
  </si>
  <si>
    <t>HWY-KO</t>
  </si>
  <si>
    <t>HWY-MO</t>
  </si>
  <si>
    <t>Rural</t>
  </si>
  <si>
    <t>Urban</t>
  </si>
  <si>
    <t>UrbanRural</t>
  </si>
  <si>
    <t>FuncClass</t>
  </si>
  <si>
    <t>Interstate</t>
  </si>
  <si>
    <t>Other Freeways and Expressways</t>
  </si>
  <si>
    <t>Other Principal Arterial</t>
  </si>
  <si>
    <t>Minor Arterial</t>
  </si>
  <si>
    <t>Major Collector</t>
  </si>
  <si>
    <t>Minor Collector</t>
  </si>
  <si>
    <t>Local</t>
  </si>
  <si>
    <t>Traffic Signal Upgrade (Safety)</t>
  </si>
  <si>
    <t>Traffic Signal Upgrade (Congestion)</t>
  </si>
  <si>
    <t xml:space="preserve"> - Underlined fields are to be completed</t>
  </si>
  <si>
    <t>Pedestrian Improvements</t>
  </si>
  <si>
    <t>Enhancement</t>
  </si>
  <si>
    <t>Bicycle Improvements</t>
  </si>
  <si>
    <t>Land Use:</t>
  </si>
  <si>
    <t>Both -- Urban &amp; Rural</t>
  </si>
  <si>
    <t>Travelway Users:</t>
  </si>
  <si>
    <t>X</t>
  </si>
  <si>
    <t>X?</t>
  </si>
  <si>
    <t>?</t>
  </si>
  <si>
    <t>Existing Utilities:</t>
  </si>
  <si>
    <t>New Utilities:</t>
  </si>
  <si>
    <t>Property Use, Size &amp; Ownership Issues:</t>
  </si>
  <si>
    <t>Full Access Control &amp; Easements:</t>
  </si>
  <si>
    <t>J.</t>
  </si>
  <si>
    <t>K.</t>
  </si>
  <si>
    <t>Environmental Items</t>
  </si>
  <si>
    <t xml:space="preserve"> Vehicles &amp; Trucks</t>
  </si>
  <si>
    <t xml:space="preserve"> Transit</t>
  </si>
  <si>
    <t xml:space="preserve"> Bicycles</t>
  </si>
  <si>
    <t xml:space="preserve"> Pedestrians</t>
  </si>
  <si>
    <t xml:space="preserve"> Historic clearances (Section 106, Section 4(f), Section 6(e), etc.)</t>
  </si>
  <si>
    <t xml:space="preserve"> Hazardous materials (contaminate soils)</t>
  </si>
  <si>
    <t xml:space="preserve"> Noise analysis</t>
  </si>
  <si>
    <t xml:space="preserve"> NPDES permit</t>
  </si>
  <si>
    <t xml:space="preserve"> Landscaping</t>
  </si>
  <si>
    <t xml:space="preserve"> AASHTO</t>
  </si>
  <si>
    <t xml:space="preserve"> MUTCD</t>
  </si>
  <si>
    <t xml:space="preserve"> 3R</t>
  </si>
  <si>
    <t xml:space="preserve"> Design Exception</t>
  </si>
  <si>
    <t xml:space="preserve"> FAA Clearances - vertical / horizontal</t>
  </si>
  <si>
    <t>1. Click on the "Attach file here" box (located on this page to the left)</t>
  </si>
  <si>
    <t>1)</t>
  </si>
  <si>
    <t>2)</t>
  </si>
  <si>
    <t>3)</t>
  </si>
  <si>
    <t>Click here to go back to the PPR Form</t>
  </si>
  <si>
    <t xml:space="preserve"> Other (please specify):</t>
  </si>
  <si>
    <t>If subprogram is not listed, specify subprogram and program below:</t>
  </si>
  <si>
    <t>Subprogram:</t>
  </si>
  <si>
    <t xml:space="preserve"> </t>
  </si>
  <si>
    <t xml:space="preserve"> Public parks, recreational areas, wildlife/waterfowl refuges (Section 4(f))</t>
  </si>
  <si>
    <t xml:space="preserve"> Title VI / Environmental Justice</t>
  </si>
  <si>
    <t xml:space="preserve"> Cumulative and secondary impacts</t>
  </si>
  <si>
    <t>select all that apply</t>
  </si>
  <si>
    <t xml:space="preserve"> Cultural (Section 106)</t>
  </si>
  <si>
    <t xml:space="preserve"> Wetlands (Section 401, Section 404)</t>
  </si>
  <si>
    <t xml:space="preserve"> Historic bridges (Section 106, Section 4(f))</t>
  </si>
  <si>
    <t xml:space="preserve"> Archaeological (Section 106, Section 4(f))</t>
  </si>
  <si>
    <t xml:space="preserve"> Floodplain (CZM, SMA)</t>
  </si>
  <si>
    <t xml:space="preserve"> Threatened or endangered species (Section 7)</t>
  </si>
  <si>
    <t>From the drop-down list, select "X" for all that apply; if not sure select "?" so it can be checked later</t>
  </si>
  <si>
    <t>Indicate if project falls within more than one district and list them separately</t>
  </si>
  <si>
    <t>Purpose and Need Guidance for Section III.C.</t>
  </si>
  <si>
    <t>Proposed CIP Projects Guidance for Section VI</t>
  </si>
  <si>
    <t>Proposed capacity projects must include a Transportation System Management document</t>
  </si>
  <si>
    <t>C&amp;C of Honolulu</t>
  </si>
  <si>
    <t>County of Hawaii</t>
  </si>
  <si>
    <t>County of Kauai</t>
  </si>
  <si>
    <t>County of Maui</t>
  </si>
  <si>
    <t>DDC</t>
  </si>
  <si>
    <t>DTS</t>
  </si>
  <si>
    <t>Counties of H,M,K</t>
  </si>
  <si>
    <t>UPDATE ROUTE LIST WITH EACH FUNCTIONAL CLASSIFICATION UPDATE</t>
  </si>
  <si>
    <t>Route7801</t>
  </si>
  <si>
    <t>R7801</t>
  </si>
  <si>
    <t>Waialae Avenue</t>
  </si>
  <si>
    <t>Kualakai Parkway</t>
  </si>
  <si>
    <t>R441</t>
  </si>
  <si>
    <t>Airport Road</t>
  </si>
  <si>
    <t>R442</t>
  </si>
  <si>
    <t>Route441</t>
  </si>
  <si>
    <t>Route442</t>
  </si>
  <si>
    <t>R32A</t>
  </si>
  <si>
    <t>R32B</t>
  </si>
  <si>
    <t>R36A</t>
  </si>
  <si>
    <t>Route32.2</t>
  </si>
  <si>
    <t>R32.2</t>
  </si>
  <si>
    <t>R36.2</t>
  </si>
  <si>
    <t>Route36.2</t>
  </si>
  <si>
    <t>Puunene Avenue</t>
  </si>
  <si>
    <t>West Main Street</t>
  </si>
  <si>
    <t>Kahului Airport Access Road</t>
  </si>
  <si>
    <t>Lio Road</t>
  </si>
  <si>
    <t>Kao Road</t>
  </si>
  <si>
    <t>R50.2</t>
  </si>
  <si>
    <t>Route50.2</t>
  </si>
  <si>
    <t>Route163</t>
  </si>
  <si>
    <t>R163</t>
  </si>
  <si>
    <t>Access Road to City of Refuge</t>
  </si>
  <si>
    <t>Route460</t>
  </si>
  <si>
    <t>R460</t>
  </si>
  <si>
    <t>R440.2</t>
  </si>
  <si>
    <t>Route440.2</t>
  </si>
  <si>
    <t>IslandLanaiRoute2</t>
  </si>
  <si>
    <t>NameLookup5</t>
  </si>
  <si>
    <t>Sand Island Access Road</t>
  </si>
  <si>
    <t>Sand Island Parkway</t>
  </si>
  <si>
    <t>R64.2</t>
  </si>
  <si>
    <t>Route64.2</t>
  </si>
  <si>
    <t>Route83.2</t>
  </si>
  <si>
    <t>R83.2</t>
  </si>
  <si>
    <t>Joseph P. Leong Highway</t>
  </si>
  <si>
    <t>R92.2</t>
  </si>
  <si>
    <t>Kamehameha-Nimitz Highway</t>
  </si>
  <si>
    <t>Route92.2</t>
  </si>
  <si>
    <t>R98.2</t>
  </si>
  <si>
    <t>Olomea Street</t>
  </si>
  <si>
    <t>Halona Street</t>
  </si>
  <si>
    <t>Route98.2</t>
  </si>
  <si>
    <t>R7601.2</t>
  </si>
  <si>
    <t>King Street</t>
  </si>
  <si>
    <t>Route7601.2</t>
  </si>
  <si>
    <t>Phone Number:</t>
  </si>
  <si>
    <t>HART</t>
  </si>
  <si>
    <t>CCH2</t>
  </si>
  <si>
    <t>Planning Department</t>
  </si>
  <si>
    <t>Public Works</t>
  </si>
  <si>
    <t>Transit Agency</t>
  </si>
  <si>
    <t>CHKM2</t>
  </si>
  <si>
    <t>Branch or District:</t>
  </si>
  <si>
    <t>Project Programming Request (PPR) -- For HDOT Use</t>
  </si>
  <si>
    <t>Total Cost</t>
  </si>
  <si>
    <t>Federal Share</t>
  </si>
  <si>
    <t>Local Share</t>
  </si>
  <si>
    <t>Local Funding Source</t>
  </si>
  <si>
    <t>PLN</t>
  </si>
  <si>
    <t>ROW</t>
  </si>
  <si>
    <t>CON</t>
  </si>
  <si>
    <t>CIP</t>
  </si>
  <si>
    <t>O&amp;M</t>
  </si>
  <si>
    <t>SMP</t>
  </si>
  <si>
    <t>LocalFundSource</t>
  </si>
  <si>
    <t>You can move the instructional pop-up off of the form and to the side, or anywhere you like.</t>
  </si>
  <si>
    <t xml:space="preserve"> - Shaded gray fields will be automatically filled in</t>
  </si>
  <si>
    <t>Use the TAB key to easily access the fillable cells or fields on the form.</t>
  </si>
  <si>
    <t>Route No.</t>
  </si>
  <si>
    <t>Route Name</t>
  </si>
  <si>
    <t>M.P.</t>
  </si>
  <si>
    <t>Functional Classification</t>
  </si>
  <si>
    <t>Start Year</t>
  </si>
  <si>
    <t xml:space="preserve">Color key: </t>
  </si>
  <si>
    <r>
      <t>Black bold</t>
    </r>
    <r>
      <rPr>
        <sz val="10"/>
        <rFont val="Arial"/>
        <family val="2"/>
      </rPr>
      <t xml:space="preserve"> – label on form</t>
    </r>
  </si>
  <si>
    <r>
      <t>Green</t>
    </r>
    <r>
      <rPr>
        <sz val="10"/>
        <rFont val="Arial"/>
        <family val="2"/>
      </rPr>
      <t xml:space="preserve"> – Instructions shown on form</t>
    </r>
  </si>
  <si>
    <r>
      <t>Blue</t>
    </r>
    <r>
      <rPr>
        <sz val="10"/>
        <rFont val="Arial"/>
        <family val="2"/>
      </rPr>
      <t xml:space="preserve"> – pop-up box contents</t>
    </r>
  </si>
  <si>
    <t>1.</t>
  </si>
  <si>
    <t>2.</t>
  </si>
  <si>
    <t xml:space="preserve">When clicking on fillable cells, a separate pop-up box will appear containing instructions or </t>
  </si>
  <si>
    <t>to the side, or anywhere you like.</t>
  </si>
  <si>
    <t>3.</t>
  </si>
  <si>
    <t>Underlined fields are to be completed.</t>
  </si>
  <si>
    <t>4.</t>
  </si>
  <si>
    <t>Shaded gray fields will be automatically filled in.</t>
  </si>
  <si>
    <r>
      <t>Date</t>
    </r>
    <r>
      <rPr>
        <sz val="10"/>
        <rFont val="Arial"/>
        <family val="2"/>
      </rPr>
      <t xml:space="preserve"> – Self explanatory</t>
    </r>
  </si>
  <si>
    <t xml:space="preserve">from drop down list.  If the wrong office symbol is typed in, an error message will pop up that </t>
  </si>
  <si>
    <t>This cell is locked and cannot be edited.</t>
  </si>
  <si>
    <r>
      <t>office the project proposal is for.</t>
    </r>
    <r>
      <rPr>
        <sz val="10"/>
        <rFont val="Arial"/>
        <family val="2"/>
      </rPr>
      <t xml:space="preserve">  Type in or select from the drop-down list.</t>
    </r>
  </si>
  <si>
    <r>
      <t>(not to be confused with Project Manager).</t>
    </r>
    <r>
      <rPr>
        <sz val="10"/>
        <rFont val="Arial"/>
        <family val="2"/>
      </rPr>
      <t xml:space="preserve">  Remember, this is not the project manager, </t>
    </r>
  </si>
  <si>
    <t>but the program manager.</t>
  </si>
  <si>
    <t xml:space="preserve">drop-down list, the cell for Program in part B will automatically be filled out.  If not found on </t>
  </si>
  <si>
    <t>the list, type in the subprogram and program in the next two fillable cells that are italicized.</t>
  </si>
  <si>
    <t>Remember, gray-shaded fields are auto-filled.</t>
  </si>
  <si>
    <r>
      <t>a plan or a study?</t>
    </r>
    <r>
      <rPr>
        <sz val="10"/>
        <rFont val="Arial"/>
        <family val="2"/>
      </rPr>
      <t xml:space="preserve">  Select from the drop-down list and fill in the cell below as instructed:</t>
    </r>
  </si>
  <si>
    <t>Use the fillable box to explain.</t>
  </si>
  <si>
    <r>
      <t>decree?</t>
    </r>
    <r>
      <rPr>
        <sz val="10"/>
        <rFont val="Arial"/>
        <family val="2"/>
      </rPr>
      <t xml:space="preserve">  Select from the drop-down list and follow the instructions:</t>
    </r>
  </si>
  <si>
    <r>
      <t>separately.</t>
    </r>
    <r>
      <rPr>
        <sz val="10"/>
        <rFont val="Arial"/>
        <family val="2"/>
      </rPr>
      <t xml:space="preserve">  Three fields are provided and lists are dependent on the island previously selected.</t>
    </r>
  </si>
  <si>
    <t>previously selected.</t>
  </si>
  <si>
    <t>link on the form that can take you to the Purpose &amp; Need tab.  On the Purpose &amp; Need tab,</t>
  </si>
  <si>
    <t>there's a blue link at the very bottom that can take you back to the PPR form.</t>
  </si>
  <si>
    <t>impacts of not meeting the purpose and need described above</t>
  </si>
  <si>
    <t>operating and maintenance funding and resources</t>
  </si>
  <si>
    <t>please indicate that this should be checked again later.</t>
  </si>
  <si>
    <t>and any ownership issues</t>
  </si>
  <si>
    <t>be needed</t>
  </si>
  <si>
    <t>Project Phases – Estimated Cost and Year</t>
  </si>
  <si>
    <r>
      <t>select “?” so it can be checked later.</t>
    </r>
    <r>
      <rPr>
        <sz val="10"/>
        <rFont val="Arial"/>
        <family val="2"/>
      </rPr>
      <t xml:space="preserve">  At the bottom of the list are blank fields to type your </t>
    </r>
  </si>
  <si>
    <t>own items that are not listed.</t>
  </si>
  <si>
    <t>B., C., D.,</t>
  </si>
  <si>
    <r>
      <t>Fillable box</t>
    </r>
    <r>
      <rPr>
        <sz val="10"/>
        <rFont val="Arial"/>
        <family val="2"/>
      </rPr>
      <t xml:space="preserve"> – Provide discussion on how the purpose and need and environmental </t>
    </r>
  </si>
  <si>
    <t>impacts are considered, and discuss the benefits, impacts, and feasibility of the alternative.</t>
  </si>
  <si>
    <r>
      <t>Transportation System Management (TSM) document (required for Capacity projects)</t>
    </r>
    <r>
      <rPr>
        <sz val="10"/>
        <rFont val="Arial"/>
        <family val="2"/>
      </rPr>
      <t xml:space="preserve"> – </t>
    </r>
  </si>
  <si>
    <t>A Transportation System Management Document is required for capacity projects</t>
  </si>
  <si>
    <t>select “?” so it can be checked later.</t>
  </si>
  <si>
    <t>highest priority, for example:  A.) Resurface road, B.) Improve sidewalks, C.) Landscape median</t>
  </si>
  <si>
    <r>
      <t xml:space="preserve">Instructions in </t>
    </r>
    <r>
      <rPr>
        <u/>
        <sz val="10"/>
        <color indexed="17"/>
        <rFont val="Arial"/>
        <family val="2"/>
      </rPr>
      <t>green</t>
    </r>
    <r>
      <rPr>
        <u/>
        <sz val="10"/>
        <rFont val="Arial"/>
        <family val="2"/>
      </rPr>
      <t xml:space="preserve"> that remain at the top of the screen:</t>
    </r>
  </si>
  <si>
    <r>
      <t xml:space="preserve">Form fields in </t>
    </r>
    <r>
      <rPr>
        <b/>
        <u/>
        <sz val="10"/>
        <rFont val="Arial"/>
        <family val="2"/>
      </rPr>
      <t>bold</t>
    </r>
    <r>
      <rPr>
        <u/>
        <sz val="10"/>
        <rFont val="Arial"/>
        <family val="2"/>
      </rPr>
      <t>:</t>
    </r>
  </si>
  <si>
    <r>
      <t>Branch or District</t>
    </r>
    <r>
      <rPr>
        <sz val="10"/>
        <rFont val="Arial"/>
        <family val="2"/>
      </rPr>
      <t xml:space="preserve"> – </t>
    </r>
    <r>
      <rPr>
        <sz val="10"/>
        <color indexed="12"/>
        <rFont val="Arial"/>
        <family val="2"/>
      </rPr>
      <t>Select the office the project is for from the list.</t>
    </r>
    <r>
      <rPr>
        <sz val="10"/>
        <rFont val="Arial"/>
        <family val="2"/>
      </rPr>
      <t xml:space="preserve">  Either type in or select</t>
    </r>
  </si>
  <si>
    <r>
      <t>Branch Approval</t>
    </r>
    <r>
      <rPr>
        <sz val="10"/>
        <rFont val="Arial"/>
        <family val="2"/>
      </rPr>
      <t xml:space="preserve"> – </t>
    </r>
    <r>
      <rPr>
        <sz val="10"/>
        <color indexed="12"/>
        <rFont val="Arial"/>
        <family val="2"/>
      </rPr>
      <t>Signature of Branch or District office manager of the office the project is for.</t>
    </r>
  </si>
  <si>
    <r>
      <t>Section or Office</t>
    </r>
    <r>
      <rPr>
        <sz val="10"/>
        <rFont val="Arial"/>
        <family val="2"/>
      </rPr>
      <t xml:space="preserve"> – </t>
    </r>
    <r>
      <rPr>
        <sz val="10"/>
        <color indexed="12"/>
        <rFont val="Arial"/>
        <family val="2"/>
      </rPr>
      <t xml:space="preserve">From the given list, select the section or office within the Branch or District </t>
    </r>
  </si>
  <si>
    <r>
      <t>Program Manager</t>
    </r>
    <r>
      <rPr>
        <sz val="10"/>
        <rFont val="Arial"/>
        <family val="2"/>
      </rPr>
      <t xml:space="preserve"> – </t>
    </r>
    <r>
      <rPr>
        <sz val="10"/>
        <color indexed="12"/>
        <rFont val="Arial"/>
        <family val="2"/>
      </rPr>
      <t xml:space="preserve">The manager/staff of the program/subprogram the project is proposed by </t>
    </r>
  </si>
  <si>
    <r>
      <t>Phone Number</t>
    </r>
    <r>
      <rPr>
        <sz val="10"/>
        <rFont val="Arial"/>
        <family val="2"/>
      </rPr>
      <t xml:space="preserve"> -- </t>
    </r>
    <r>
      <rPr>
        <sz val="10"/>
        <color indexed="12"/>
        <rFont val="Arial"/>
        <family val="2"/>
      </rPr>
      <t>The phone number of the Program Manager named above</t>
    </r>
  </si>
  <si>
    <r>
      <t>Email</t>
    </r>
    <r>
      <rPr>
        <sz val="10"/>
        <rFont val="Arial"/>
        <family val="2"/>
      </rPr>
      <t xml:space="preserve"> – </t>
    </r>
    <r>
      <rPr>
        <sz val="10"/>
        <color indexed="12"/>
        <rFont val="Arial"/>
        <family val="2"/>
      </rPr>
      <t>The email address of the Program Manager named above</t>
    </r>
  </si>
  <si>
    <r>
      <t>Subprogram</t>
    </r>
    <r>
      <rPr>
        <sz val="10"/>
        <rFont val="Arial"/>
        <family val="2"/>
      </rPr>
      <t xml:space="preserve"> – </t>
    </r>
    <r>
      <rPr>
        <sz val="10"/>
        <color indexed="12"/>
        <rFont val="Arial"/>
        <family val="2"/>
      </rPr>
      <t>Select from list.  If not listed, please specify below.</t>
    </r>
    <r>
      <rPr>
        <sz val="10"/>
        <rFont val="Arial"/>
        <family val="2"/>
      </rPr>
      <t xml:space="preserve">  If selected from the </t>
    </r>
  </si>
  <si>
    <r>
      <t>Program</t>
    </r>
    <r>
      <rPr>
        <sz val="10"/>
        <rFont val="Arial"/>
        <family val="2"/>
      </rPr>
      <t xml:space="preserve"> – </t>
    </r>
    <r>
      <rPr>
        <sz val="10"/>
        <color indexed="12"/>
        <rFont val="Arial"/>
        <family val="2"/>
      </rPr>
      <t>DO NOT INPUT – Will be automatically filled, after subprogram has been selected.</t>
    </r>
  </si>
  <si>
    <r>
      <t>Included in plan or study</t>
    </r>
    <r>
      <rPr>
        <sz val="10"/>
        <rFont val="Arial"/>
        <family val="2"/>
      </rPr>
      <t xml:space="preserve"> – </t>
    </r>
    <r>
      <rPr>
        <sz val="10"/>
        <color indexed="12"/>
        <rFont val="Arial"/>
        <family val="2"/>
      </rPr>
      <t xml:space="preserve">Select from list. Has the project proposal been developed from </t>
    </r>
  </si>
  <si>
    <r>
      <t>§</t>
    </r>
    <r>
      <rPr>
        <sz val="7"/>
        <rFont val="Times New Roman"/>
        <family val="1"/>
      </rPr>
      <t xml:space="preserve">         </t>
    </r>
    <r>
      <rPr>
        <sz val="10"/>
        <rFont val="Arial"/>
        <family val="2"/>
      </rPr>
      <t>Yes, provide name(s) of plan(s) or study(ies), and its year below</t>
    </r>
  </si>
  <si>
    <r>
      <t>§</t>
    </r>
    <r>
      <rPr>
        <sz val="7"/>
        <rFont val="Times New Roman"/>
        <family val="1"/>
      </rPr>
      <t xml:space="preserve">         </t>
    </r>
    <r>
      <rPr>
        <sz val="10"/>
        <rFont val="Arial"/>
        <family val="2"/>
      </rPr>
      <t>No, indicate origin and history of the project below</t>
    </r>
  </si>
  <si>
    <r>
      <t>Fillable box</t>
    </r>
    <r>
      <rPr>
        <sz val="10"/>
        <rFont val="Arial"/>
        <family val="2"/>
      </rPr>
      <t xml:space="preserve"> – </t>
    </r>
    <r>
      <rPr>
        <sz val="10"/>
        <color indexed="12"/>
        <rFont val="Arial"/>
        <family val="2"/>
      </rPr>
      <t xml:space="preserve">Origin and history of project – Identify how the project proposal came about.  </t>
    </r>
  </si>
  <si>
    <r>
      <t>Consent Decree?</t>
    </r>
    <r>
      <rPr>
        <sz val="10"/>
        <rFont val="Arial"/>
        <family val="2"/>
      </rPr>
      <t xml:space="preserve"> – </t>
    </r>
    <r>
      <rPr>
        <sz val="10"/>
        <color indexed="12"/>
        <rFont val="Arial"/>
        <family val="2"/>
      </rPr>
      <t xml:space="preserve">Select from the list. Is the project required, even in part, due to a consent </t>
    </r>
  </si>
  <si>
    <r>
      <t>§</t>
    </r>
    <r>
      <rPr>
        <sz val="7"/>
        <rFont val="Times New Roman"/>
        <family val="1"/>
      </rPr>
      <t xml:space="preserve">         </t>
    </r>
    <r>
      <rPr>
        <sz val="10"/>
        <rFont val="Arial"/>
        <family val="2"/>
      </rPr>
      <t>Yes, provide name of consent decree and its year below</t>
    </r>
  </si>
  <si>
    <r>
      <t>§</t>
    </r>
    <r>
      <rPr>
        <sz val="7"/>
        <rFont val="Times New Roman"/>
        <family val="1"/>
      </rPr>
      <t xml:space="preserve">         </t>
    </r>
    <r>
      <rPr>
        <sz val="10"/>
        <rFont val="Arial"/>
        <family val="2"/>
      </rPr>
      <t>No (proceed to Section III. Project Information)</t>
    </r>
  </si>
  <si>
    <r>
      <t>Fillable box</t>
    </r>
    <r>
      <rPr>
        <sz val="10"/>
        <rFont val="Arial"/>
        <family val="2"/>
      </rPr>
      <t xml:space="preserve"> – for consent decree. </t>
    </r>
    <r>
      <rPr>
        <sz val="10"/>
        <color indexed="12"/>
        <rFont val="Arial"/>
        <family val="2"/>
      </rPr>
      <t>Identify the name of the consent decree and its year</t>
    </r>
    <r>
      <rPr>
        <sz val="10"/>
        <rFont val="Arial"/>
        <family val="2"/>
      </rPr>
      <t xml:space="preserve"> in this box.</t>
    </r>
  </si>
  <si>
    <r>
      <t>Title</t>
    </r>
    <r>
      <rPr>
        <sz val="10"/>
        <rFont val="Arial"/>
        <family val="2"/>
      </rPr>
      <t xml:space="preserve"> – </t>
    </r>
    <r>
      <rPr>
        <sz val="10"/>
        <color indexed="12"/>
        <rFont val="Arial"/>
        <family val="2"/>
      </rPr>
      <t>Name of the project proposal</t>
    </r>
  </si>
  <si>
    <r>
      <t>Location</t>
    </r>
    <r>
      <rPr>
        <sz val="10"/>
        <rFont val="Arial"/>
        <family val="2"/>
      </rPr>
      <t xml:space="preserve"> – </t>
    </r>
    <r>
      <rPr>
        <sz val="10"/>
        <color indexed="12"/>
        <rFont val="Arial"/>
        <family val="2"/>
      </rPr>
      <t>Description of the area or community</t>
    </r>
  </si>
  <si>
    <r>
      <t>Island</t>
    </r>
    <r>
      <rPr>
        <sz val="10"/>
        <rFont val="Arial"/>
        <family val="2"/>
      </rPr>
      <t xml:space="preserve"> – </t>
    </r>
    <r>
      <rPr>
        <sz val="10"/>
        <color indexed="12"/>
        <rFont val="Arial"/>
        <family val="2"/>
      </rPr>
      <t>Select from list.</t>
    </r>
    <r>
      <rPr>
        <sz val="10"/>
        <rFont val="Arial"/>
        <family val="2"/>
      </rPr>
      <t xml:space="preserve">  Select from drop-down list and follow the instructions, if any.</t>
    </r>
  </si>
  <si>
    <r>
      <t>§</t>
    </r>
    <r>
      <rPr>
        <sz val="7"/>
        <rFont val="Times New Roman"/>
        <family val="1"/>
      </rPr>
      <t xml:space="preserve">         </t>
    </r>
    <r>
      <rPr>
        <sz val="10"/>
        <rFont val="Arial"/>
        <family val="2"/>
      </rPr>
      <t>Hawaii</t>
    </r>
  </si>
  <si>
    <r>
      <t>§</t>
    </r>
    <r>
      <rPr>
        <sz val="7"/>
        <rFont val="Times New Roman"/>
        <family val="1"/>
      </rPr>
      <t xml:space="preserve">         </t>
    </r>
    <r>
      <rPr>
        <sz val="10"/>
        <rFont val="Arial"/>
        <family val="2"/>
      </rPr>
      <t>Kauai</t>
    </r>
  </si>
  <si>
    <r>
      <t>§</t>
    </r>
    <r>
      <rPr>
        <sz val="7"/>
        <rFont val="Times New Roman"/>
        <family val="1"/>
      </rPr>
      <t xml:space="preserve">         </t>
    </r>
    <r>
      <rPr>
        <sz val="10"/>
        <rFont val="Arial"/>
        <family val="2"/>
      </rPr>
      <t>Maui</t>
    </r>
  </si>
  <si>
    <r>
      <t>§</t>
    </r>
    <r>
      <rPr>
        <sz val="7"/>
        <rFont val="Times New Roman"/>
        <family val="1"/>
      </rPr>
      <t xml:space="preserve">         </t>
    </r>
    <r>
      <rPr>
        <sz val="10"/>
        <rFont val="Arial"/>
        <family val="2"/>
      </rPr>
      <t>Niihau (proceed to Section IIIC. Purpose &amp; Need)</t>
    </r>
  </si>
  <si>
    <r>
      <t>§</t>
    </r>
    <r>
      <rPr>
        <sz val="7"/>
        <rFont val="Times New Roman"/>
        <family val="1"/>
      </rPr>
      <t xml:space="preserve">         </t>
    </r>
    <r>
      <rPr>
        <sz val="10"/>
        <rFont val="Arial"/>
        <family val="2"/>
      </rPr>
      <t>Oahu</t>
    </r>
  </si>
  <si>
    <r>
      <t>§</t>
    </r>
    <r>
      <rPr>
        <sz val="7"/>
        <rFont val="Times New Roman"/>
        <family val="1"/>
      </rPr>
      <t xml:space="preserve">         </t>
    </r>
    <r>
      <rPr>
        <sz val="10"/>
        <rFont val="Arial"/>
        <family val="2"/>
      </rPr>
      <t>Statewide (proceed to Section IIIC. Purpose &amp; Need)</t>
    </r>
  </si>
  <si>
    <r>
      <t>District</t>
    </r>
    <r>
      <rPr>
        <sz val="10"/>
        <rFont val="Arial"/>
        <family val="2"/>
      </rPr>
      <t xml:space="preserve"> – </t>
    </r>
    <r>
      <rPr>
        <sz val="10"/>
        <color indexed="12"/>
        <rFont val="Arial"/>
        <family val="2"/>
      </rPr>
      <t xml:space="preserve">Select from list and indicate if project falls within one or more district by listing them </t>
    </r>
  </si>
  <si>
    <r>
      <t>Route Name</t>
    </r>
    <r>
      <rPr>
        <sz val="10"/>
        <rFont val="Arial"/>
        <family val="2"/>
      </rPr>
      <t xml:space="preserve"> – </t>
    </r>
    <r>
      <rPr>
        <sz val="10"/>
        <color indexed="12"/>
        <rFont val="Arial"/>
        <family val="2"/>
      </rPr>
      <t>Select from list.</t>
    </r>
    <r>
      <rPr>
        <sz val="10"/>
        <rFont val="Arial"/>
        <family val="2"/>
      </rPr>
      <t xml:space="preserve">  The drop-down list will depend on what Route number is </t>
    </r>
  </si>
  <si>
    <r>
      <t>Travelway Users</t>
    </r>
    <r>
      <rPr>
        <sz val="10"/>
        <rFont val="Arial"/>
        <family val="2"/>
      </rPr>
      <t xml:space="preserve"> – </t>
    </r>
    <r>
      <rPr>
        <sz val="10"/>
        <color indexed="12"/>
        <rFont val="Arial"/>
        <family val="2"/>
      </rPr>
      <t xml:space="preserve">Put an “X” if vehicles and trucks/ transit/ bicycles/ pedestrians use this route; </t>
    </r>
  </si>
  <si>
    <r>
      <t>Work Description</t>
    </r>
    <r>
      <rPr>
        <sz val="10"/>
        <rFont val="Arial"/>
        <family val="2"/>
      </rPr>
      <t xml:space="preserve"> – </t>
    </r>
    <r>
      <rPr>
        <sz val="10"/>
        <color indexed="12"/>
        <rFont val="Arial"/>
        <family val="2"/>
      </rPr>
      <t>Describe major and priority construction work involved.</t>
    </r>
    <r>
      <rPr>
        <sz val="10"/>
        <rFont val="Arial"/>
        <family val="2"/>
      </rPr>
      <t xml:space="preserve">  </t>
    </r>
  </si>
  <si>
    <r>
      <t>If deferred, impact on meeting needs</t>
    </r>
    <r>
      <rPr>
        <sz val="10"/>
        <rFont val="Arial"/>
        <family val="2"/>
      </rPr>
      <t xml:space="preserve"> – </t>
    </r>
    <r>
      <rPr>
        <sz val="10"/>
        <color indexed="12"/>
        <rFont val="Arial"/>
        <family val="2"/>
      </rPr>
      <t>If proposed project is not done, identify the negative</t>
    </r>
  </si>
  <si>
    <r>
      <t>If constructed, impact on operating and maintenance efforts and costs</t>
    </r>
    <r>
      <rPr>
        <sz val="10"/>
        <rFont val="Arial"/>
        <family val="2"/>
      </rPr>
      <t xml:space="preserve"> – </t>
    </r>
    <r>
      <rPr>
        <sz val="10"/>
        <color indexed="12"/>
        <rFont val="Arial"/>
        <family val="2"/>
      </rPr>
      <t xml:space="preserve">Impact on </t>
    </r>
  </si>
  <si>
    <r>
      <t>Existing Utilities</t>
    </r>
    <r>
      <rPr>
        <sz val="10"/>
        <rFont val="Arial"/>
        <family val="2"/>
      </rPr>
      <t xml:space="preserve"> – </t>
    </r>
    <r>
      <rPr>
        <sz val="10"/>
        <color indexed="12"/>
        <rFont val="Arial"/>
        <family val="2"/>
      </rPr>
      <t xml:space="preserve">Identify existing utilities that are affected (if any). If you are unsure, </t>
    </r>
  </si>
  <si>
    <r>
      <t>New Utilities</t>
    </r>
    <r>
      <rPr>
        <sz val="10"/>
        <rFont val="Arial"/>
        <family val="2"/>
      </rPr>
      <t xml:space="preserve"> – </t>
    </r>
    <r>
      <rPr>
        <sz val="10"/>
        <color indexed="12"/>
        <rFont val="Arial"/>
        <family val="2"/>
      </rPr>
      <t xml:space="preserve">Identify new utilities that are affected (if any). If you are unsure, </t>
    </r>
  </si>
  <si>
    <r>
      <t>Property Acquisition</t>
    </r>
    <r>
      <rPr>
        <sz val="10"/>
        <rFont val="Arial"/>
        <family val="2"/>
      </rPr>
      <t xml:space="preserve"> – </t>
    </r>
    <r>
      <rPr>
        <sz val="10"/>
        <color indexed="12"/>
        <rFont val="Arial"/>
        <family val="2"/>
      </rPr>
      <t>Identify if the proposed project may require property acquisition</t>
    </r>
  </si>
  <si>
    <r>
      <t>Property Use, Size &amp; Ownership Issues</t>
    </r>
    <r>
      <rPr>
        <sz val="10"/>
        <rFont val="Arial"/>
        <family val="2"/>
      </rPr>
      <t xml:space="preserve"> – </t>
    </r>
    <r>
      <rPr>
        <sz val="10"/>
        <color indexed="12"/>
        <rFont val="Arial"/>
        <family val="2"/>
      </rPr>
      <t xml:space="preserve">Describe the use and size of the property, </t>
    </r>
  </si>
  <si>
    <r>
      <t>Full Access Control &amp; Easements</t>
    </r>
    <r>
      <rPr>
        <sz val="10"/>
        <rFont val="Arial"/>
        <family val="2"/>
      </rPr>
      <t xml:space="preserve"> – </t>
    </r>
    <r>
      <rPr>
        <sz val="10"/>
        <color indexed="12"/>
        <rFont val="Arial"/>
        <family val="2"/>
      </rPr>
      <t xml:space="preserve">Describe property access control and if easements will </t>
    </r>
  </si>
  <si>
    <r>
      <t>Total</t>
    </r>
    <r>
      <rPr>
        <sz val="10"/>
        <rFont val="Arial"/>
        <family val="2"/>
      </rPr>
      <t xml:space="preserve"> – </t>
    </r>
    <r>
      <rPr>
        <sz val="10"/>
        <color indexed="12"/>
        <rFont val="Arial"/>
        <family val="2"/>
      </rPr>
      <t>DO NOT INPUT – Will be automatically filled to sum the amounts from IV.A through IV.D.</t>
    </r>
  </si>
  <si>
    <r>
      <t>Environmental Items</t>
    </r>
    <r>
      <rPr>
        <sz val="10"/>
        <rFont val="Arial"/>
        <family val="2"/>
      </rPr>
      <t xml:space="preserve"> – </t>
    </r>
    <r>
      <rPr>
        <sz val="10"/>
        <color indexed="17"/>
        <rFont val="Arial"/>
        <family val="2"/>
      </rPr>
      <t xml:space="preserve">From the drop-down list, select “X” for all that apply; if not sure </t>
    </r>
  </si>
  <si>
    <r>
      <t>Design Guidelines</t>
    </r>
    <r>
      <rPr>
        <sz val="10"/>
        <rFont val="Arial"/>
        <family val="2"/>
      </rPr>
      <t xml:space="preserve"> – </t>
    </r>
    <r>
      <rPr>
        <sz val="10"/>
        <color indexed="17"/>
        <rFont val="Arial"/>
        <family val="2"/>
      </rPr>
      <t xml:space="preserve">From the drop-down list, select “X” for all that apply; if not sure </t>
    </r>
  </si>
  <si>
    <r>
      <t>A., B., C., D., E., Fillable box</t>
    </r>
    <r>
      <rPr>
        <sz val="10"/>
        <rFont val="Arial"/>
        <family val="2"/>
      </rPr>
      <t xml:space="preserve"> – </t>
    </r>
    <r>
      <rPr>
        <sz val="10"/>
        <color indexed="12"/>
        <rFont val="Arial"/>
        <family val="2"/>
      </rPr>
      <t xml:space="preserve">List project scope to be performed, with the first being of </t>
    </r>
  </si>
  <si>
    <r>
      <t>Fillable box</t>
    </r>
    <r>
      <rPr>
        <sz val="10"/>
        <rFont val="Arial"/>
        <family val="2"/>
      </rPr>
      <t xml:space="preserve"> – </t>
    </r>
    <r>
      <rPr>
        <sz val="10"/>
        <color indexed="12"/>
        <rFont val="Arial"/>
        <family val="2"/>
      </rPr>
      <t>Describe any other pertinent information regarding the proposed project</t>
    </r>
  </si>
  <si>
    <t>Project Programming Request (PPR) Instructions – For HDOT Use</t>
  </si>
  <si>
    <t xml:space="preserve"> Detailed instructions for each form field can be found </t>
  </si>
  <si>
    <t>Instructions:</t>
  </si>
  <si>
    <t>here</t>
  </si>
  <si>
    <t>to cover both urban and rural areas, then please indicate as such.</t>
  </si>
  <si>
    <r>
      <t>Land Use</t>
    </r>
    <r>
      <rPr>
        <sz val="10"/>
        <rFont val="Arial"/>
        <family val="2"/>
      </rPr>
      <t xml:space="preserve"> – </t>
    </r>
    <r>
      <rPr>
        <sz val="10"/>
        <color indexed="12"/>
        <rFont val="Arial"/>
        <family val="2"/>
      </rPr>
      <t xml:space="preserve">Select transportation boundary designation from list.  If the project is large enough </t>
    </r>
  </si>
  <si>
    <r>
      <t>them separately.</t>
    </r>
    <r>
      <rPr>
        <sz val="10"/>
        <rFont val="Arial"/>
        <family val="2"/>
      </rPr>
      <t xml:space="preserve">  The drop-down list provided will be based on the island previously selected.  </t>
    </r>
  </si>
  <si>
    <r>
      <t>Route</t>
    </r>
    <r>
      <rPr>
        <sz val="10"/>
        <rFont val="Arial"/>
        <family val="2"/>
      </rPr>
      <t xml:space="preserve"> </t>
    </r>
    <r>
      <rPr>
        <b/>
        <sz val="10"/>
        <rFont val="Arial"/>
        <family val="2"/>
      </rPr>
      <t>Number</t>
    </r>
    <r>
      <rPr>
        <sz val="10"/>
        <rFont val="Arial"/>
        <family val="2"/>
      </rPr>
      <t xml:space="preserve"> – </t>
    </r>
    <r>
      <rPr>
        <sz val="10"/>
        <color indexed="12"/>
        <rFont val="Arial"/>
        <family val="2"/>
      </rPr>
      <t>Select from list and indicate whether project covers multiple routes by listing</t>
    </r>
  </si>
  <si>
    <t>For example, if Oahu is selected, only Oahu route numbers will be listed.</t>
  </si>
  <si>
    <r>
      <t>Put a “?” if you’re not sure; Leave it blank if vehicles and trucks do NOT use this route.</t>
    </r>
    <r>
      <rPr>
        <sz val="10"/>
        <rFont val="Arial"/>
        <family val="2"/>
      </rPr>
      <t xml:space="preserve">  Self </t>
    </r>
  </si>
  <si>
    <t>** Note:  The form is protected so not all fields/cells can be edited.</t>
  </si>
  <si>
    <r>
      <t>M.P. to M.P.</t>
    </r>
    <r>
      <rPr>
        <sz val="10"/>
        <rFont val="Arial"/>
        <family val="2"/>
      </rPr>
      <t xml:space="preserve"> – </t>
    </r>
    <r>
      <rPr>
        <sz val="10"/>
        <color indexed="12"/>
        <rFont val="Arial"/>
        <family val="2"/>
      </rPr>
      <t>Begin milepost &amp; end milepost.</t>
    </r>
    <r>
      <rPr>
        <sz val="10"/>
        <rFont val="Arial"/>
        <family val="2"/>
      </rPr>
      <t xml:space="preserve">  Self explanatory.</t>
    </r>
  </si>
  <si>
    <r>
      <t>Functional Classification</t>
    </r>
    <r>
      <rPr>
        <sz val="10"/>
        <rFont val="Arial"/>
        <family val="2"/>
      </rPr>
      <t xml:space="preserve"> – </t>
    </r>
    <r>
      <rPr>
        <sz val="10"/>
        <color indexed="12"/>
        <rFont val="Arial"/>
        <family val="2"/>
      </rPr>
      <t>Select the functional classification of the route named from the list.</t>
    </r>
  </si>
  <si>
    <t>explanatory.</t>
  </si>
  <si>
    <r>
      <t>Attach location map</t>
    </r>
    <r>
      <rPr>
        <sz val="10"/>
        <rFont val="Arial"/>
        <family val="2"/>
      </rPr>
      <t xml:space="preserve"> – </t>
    </r>
    <r>
      <rPr>
        <sz val="10"/>
        <color indexed="12"/>
        <rFont val="Arial"/>
        <family val="2"/>
      </rPr>
      <t xml:space="preserve">Attach map here. See instructions (in green) on how to attach a </t>
    </r>
  </si>
  <si>
    <r>
      <t>document.</t>
    </r>
    <r>
      <rPr>
        <sz val="10"/>
        <rFont val="Arial"/>
        <family val="2"/>
      </rPr>
      <t xml:space="preserve">  Instructions are provided on the form in green on how to attach a map from your </t>
    </r>
  </si>
  <si>
    <t>computer to the excel spreadsheet.</t>
  </si>
  <si>
    <r>
      <t>Purpose &amp; Need</t>
    </r>
    <r>
      <rPr>
        <sz val="10"/>
        <rFont val="Arial"/>
        <family val="2"/>
      </rPr>
      <t xml:space="preserve"> – </t>
    </r>
    <r>
      <rPr>
        <sz val="10"/>
        <color indexed="12"/>
        <rFont val="Arial"/>
        <family val="2"/>
      </rPr>
      <t>Describe the Purpose and Need of this project.</t>
    </r>
    <r>
      <rPr>
        <sz val="10"/>
        <rFont val="Arial"/>
        <family val="2"/>
      </rPr>
      <t xml:space="preserve">  There is a blue</t>
    </r>
  </si>
  <si>
    <t>Project Phases - Estimated Costs and Start Years</t>
  </si>
  <si>
    <r>
      <t>Start Year</t>
    </r>
    <r>
      <rPr>
        <sz val="10"/>
        <rFont val="Arial"/>
        <family val="2"/>
      </rPr>
      <t xml:space="preserve"> – </t>
    </r>
    <r>
      <rPr>
        <sz val="10"/>
        <color indexed="12"/>
        <rFont val="Arial"/>
        <family val="2"/>
      </rPr>
      <t>DO NOT INPUT - This will be filled out by HWY-P/HWY-S.</t>
    </r>
    <r>
      <rPr>
        <sz val="10"/>
        <rFont val="Arial"/>
        <family val="2"/>
      </rPr>
      <t xml:space="preserve"> These fields</t>
    </r>
  </si>
  <si>
    <t>are lockedand data cannot be entered.</t>
  </si>
  <si>
    <r>
      <t>Total Cost</t>
    </r>
    <r>
      <rPr>
        <sz val="10"/>
        <rFont val="Arial"/>
        <family val="2"/>
      </rPr>
      <t xml:space="preserve"> – </t>
    </r>
    <r>
      <rPr>
        <sz val="10"/>
        <color indexed="12"/>
        <rFont val="Arial"/>
        <family val="2"/>
      </rPr>
      <t xml:space="preserve">DO NOT INPUT - Will be automatically filled to sum the federal and local </t>
    </r>
  </si>
  <si>
    <r>
      <t xml:space="preserve">amounts for </t>
    </r>
    <r>
      <rPr>
        <sz val="10"/>
        <rFont val="Arial"/>
        <family val="2"/>
      </rPr>
      <t>[each]</t>
    </r>
    <r>
      <rPr>
        <sz val="10"/>
        <color indexed="12"/>
        <rFont val="Arial"/>
        <family val="2"/>
      </rPr>
      <t xml:space="preserve"> phase.</t>
    </r>
    <r>
      <rPr>
        <sz val="10"/>
        <rFont val="Arial"/>
        <family val="2"/>
      </rPr>
      <t xml:space="preserve"> These fields are locked and data cannot be entered.</t>
    </r>
  </si>
  <si>
    <r>
      <t>Federal Share</t>
    </r>
    <r>
      <rPr>
        <sz val="10"/>
        <rFont val="Arial"/>
        <family val="2"/>
      </rPr>
      <t xml:space="preserve"> – </t>
    </r>
    <r>
      <rPr>
        <sz val="10"/>
        <color indexed="12"/>
        <rFont val="Arial"/>
        <family val="2"/>
      </rPr>
      <t xml:space="preserve">Provide the estimated federal share of </t>
    </r>
    <r>
      <rPr>
        <sz val="10"/>
        <rFont val="Arial"/>
        <family val="2"/>
      </rPr>
      <t>[each]</t>
    </r>
    <r>
      <rPr>
        <sz val="10"/>
        <color indexed="12"/>
        <rFont val="Arial"/>
        <family val="2"/>
      </rPr>
      <t xml:space="preserve"> phase of the proposed </t>
    </r>
  </si>
  <si>
    <t>project, if any.</t>
  </si>
  <si>
    <r>
      <t>Local Share</t>
    </r>
    <r>
      <rPr>
        <sz val="10"/>
        <rFont val="Arial"/>
        <family val="2"/>
      </rPr>
      <t xml:space="preserve"> – </t>
    </r>
    <r>
      <rPr>
        <sz val="10"/>
        <color indexed="12"/>
        <rFont val="Arial"/>
        <family val="2"/>
      </rPr>
      <t xml:space="preserve">Provide the estimated local share of </t>
    </r>
    <r>
      <rPr>
        <sz val="10"/>
        <rFont val="Arial"/>
        <family val="2"/>
      </rPr>
      <t>[each]</t>
    </r>
    <r>
      <rPr>
        <sz val="10"/>
        <color indexed="12"/>
        <rFont val="Arial"/>
        <family val="2"/>
      </rPr>
      <t xml:space="preserve"> phase of the proposed </t>
    </r>
  </si>
  <si>
    <r>
      <t>Local Funding Source</t>
    </r>
    <r>
      <rPr>
        <sz val="10"/>
        <rFont val="Arial"/>
        <family val="2"/>
      </rPr>
      <t xml:space="preserve"> – </t>
    </r>
    <r>
      <rPr>
        <sz val="10"/>
        <color indexed="12"/>
        <rFont val="Arial"/>
        <family val="2"/>
      </rPr>
      <t xml:space="preserve">Please select from the list the anticipated local funding </t>
    </r>
  </si>
  <si>
    <r>
      <t xml:space="preserve">source for </t>
    </r>
    <r>
      <rPr>
        <sz val="10"/>
        <rFont val="Arial"/>
        <family val="2"/>
      </rPr>
      <t>[each]</t>
    </r>
    <r>
      <rPr>
        <sz val="10"/>
        <color indexed="12"/>
        <rFont val="Arial"/>
        <family val="2"/>
      </rPr>
      <t xml:space="preserve"> phase of this project.</t>
    </r>
  </si>
  <si>
    <t>Lanai</t>
  </si>
  <si>
    <t>Molokai</t>
  </si>
  <si>
    <t>CHECK FOR UPDATES TO DISTRICTS -- refers to tax map, but Ken says we "call" them districts. Can check DBEDT website</t>
  </si>
  <si>
    <r>
      <t>§</t>
    </r>
    <r>
      <rPr>
        <sz val="7"/>
        <rFont val="Times New Roman"/>
        <family val="1"/>
      </rPr>
      <t xml:space="preserve">         </t>
    </r>
    <r>
      <rPr>
        <sz val="10"/>
        <rFont val="Arial"/>
        <family val="2"/>
      </rPr>
      <t>Lanai</t>
    </r>
  </si>
  <si>
    <r>
      <t>§</t>
    </r>
    <r>
      <rPr>
        <sz val="7"/>
        <rFont val="Times New Roman"/>
        <family val="1"/>
      </rPr>
      <t xml:space="preserve">         </t>
    </r>
    <r>
      <rPr>
        <sz val="10"/>
        <rFont val="Arial"/>
        <family val="2"/>
      </rPr>
      <t>Molokai</t>
    </r>
  </si>
  <si>
    <t>Niihau</t>
  </si>
  <si>
    <t>Statewide</t>
  </si>
  <si>
    <t>NameLookup6</t>
  </si>
  <si>
    <t>Molokai2</t>
  </si>
  <si>
    <t>Lanai2</t>
  </si>
  <si>
    <t>says:  “The value you entered is not valid.”  Select Cancel, and try again.</t>
  </si>
  <si>
    <r>
      <t xml:space="preserve">information for that particular cell.  </t>
    </r>
    <r>
      <rPr>
        <sz val="10"/>
        <color indexed="17"/>
        <rFont val="Arial"/>
        <family val="2"/>
      </rPr>
      <t>You can move the instructional pop-up off of the form and</t>
    </r>
  </si>
  <si>
    <t>Guardrail/Shoulder Improvements</t>
  </si>
  <si>
    <t>PE1</t>
  </si>
  <si>
    <t>PE2</t>
  </si>
  <si>
    <t>3. Select Object from the Text group → Create from File…</t>
  </si>
  <si>
    <t>PREROW</t>
  </si>
  <si>
    <t>Design Guidelines:</t>
  </si>
  <si>
    <t>Unknown at this time. (Proceed to Section X.B. Bicycle Element)</t>
  </si>
  <si>
    <t>Yes, as described below</t>
  </si>
  <si>
    <t>No, as explained why below</t>
  </si>
  <si>
    <r>
      <t xml:space="preserve">Unknown at this time. </t>
    </r>
    <r>
      <rPr>
        <sz val="8"/>
        <rFont val="Arial"/>
        <family val="2"/>
      </rPr>
      <t>(Proceed to Section XI. Additional Info)</t>
    </r>
  </si>
  <si>
    <t>Consultant</t>
  </si>
  <si>
    <t>In-house</t>
  </si>
  <si>
    <t>District</t>
  </si>
  <si>
    <t>Design-Build</t>
  </si>
  <si>
    <t>Design Resource and Guidelines</t>
  </si>
  <si>
    <t>IX.</t>
  </si>
  <si>
    <t>Bridge Projects</t>
  </si>
  <si>
    <t>If there is more than one (1) bridge, inlcude the list of structure numbers and sufficiency ratings in a separate attached list or</t>
  </si>
  <si>
    <t>include the information in the "Additional Information" Section at the end of the form.</t>
  </si>
  <si>
    <t>Sufficiency Rating:</t>
  </si>
  <si>
    <t>X.</t>
  </si>
  <si>
    <t>Pedestian and Bicycle Elements</t>
  </si>
  <si>
    <t>Pedestrian elemtent included?</t>
  </si>
  <si>
    <t>Bicycle elemtent included?</t>
  </si>
  <si>
    <t>A., B.</t>
  </si>
  <si>
    <r>
      <t>Fillable box</t>
    </r>
    <r>
      <rPr>
        <sz val="10"/>
        <rFont val="Arial"/>
        <family val="2"/>
      </rPr>
      <t xml:space="preserve"> – Provide the requested information</t>
    </r>
  </si>
  <si>
    <t>Pedestrian and Bicycle Elements</t>
  </si>
  <si>
    <r>
      <rPr>
        <b/>
        <sz val="10"/>
        <rFont val="Arial"/>
        <family val="2"/>
      </rPr>
      <t>Pedestrian element included?</t>
    </r>
    <r>
      <rPr>
        <sz val="10"/>
        <rFont val="Arial"/>
        <family val="2"/>
      </rPr>
      <t xml:space="preserve"> -- </t>
    </r>
    <r>
      <rPr>
        <sz val="10"/>
        <color rgb="FF008000"/>
        <rFont val="Arial"/>
        <family val="2"/>
      </rPr>
      <t>Select from list</t>
    </r>
  </si>
  <si>
    <t xml:space="preserve">In the box, either describe pedestrian elements included in the project or </t>
  </si>
  <si>
    <t>explain why there are no pedestrian elements included.</t>
  </si>
  <si>
    <r>
      <rPr>
        <b/>
        <sz val="10"/>
        <rFont val="Arial"/>
        <family val="2"/>
      </rPr>
      <t>Bicycle element included?</t>
    </r>
    <r>
      <rPr>
        <sz val="10"/>
        <rFont val="Arial"/>
        <family val="2"/>
      </rPr>
      <t xml:space="preserve"> -- </t>
    </r>
    <r>
      <rPr>
        <sz val="10"/>
        <color rgb="FF008000"/>
        <rFont val="Arial"/>
        <family val="2"/>
      </rPr>
      <t>Select from list</t>
    </r>
  </si>
  <si>
    <t xml:space="preserve">In the box, either describe bicycle elements included in the project or </t>
  </si>
  <si>
    <t>explain why there are no bicycle elements included.</t>
  </si>
  <si>
    <t>XI.</t>
  </si>
  <si>
    <t>Structure Number:</t>
  </si>
  <si>
    <t>A. through F. -- PLN, PE1, PE2, PREROW, ROW, CON</t>
  </si>
  <si>
    <t>VII. Design Resource and Guidelines</t>
  </si>
  <si>
    <r>
      <rPr>
        <b/>
        <sz val="10"/>
        <rFont val="Arial"/>
        <family val="2"/>
      </rPr>
      <t>Design by</t>
    </r>
    <r>
      <rPr>
        <sz val="10"/>
        <rFont val="Arial"/>
      </rPr>
      <t xml:space="preserve"> --</t>
    </r>
    <r>
      <rPr>
        <sz val="10"/>
        <color rgb="FF0000FF"/>
        <rFont val="Arial"/>
        <family val="2"/>
      </rPr>
      <t xml:space="preserve"> </t>
    </r>
    <r>
      <rPr>
        <sz val="10"/>
        <color rgb="FF008000"/>
        <rFont val="Arial"/>
        <family val="2"/>
      </rPr>
      <t>Select from list</t>
    </r>
  </si>
  <si>
    <r>
      <t>State (HRS 343)</t>
    </r>
    <r>
      <rPr>
        <sz val="10"/>
        <rFont val="Arial"/>
        <family val="2"/>
      </rPr>
      <t xml:space="preserve"> – </t>
    </r>
    <r>
      <rPr>
        <sz val="10"/>
        <color rgb="FF008000"/>
        <rFont val="Arial"/>
        <family val="2"/>
      </rPr>
      <t>Select from list</t>
    </r>
  </si>
  <si>
    <r>
      <t>Federal (NEPA)</t>
    </r>
    <r>
      <rPr>
        <sz val="10"/>
        <rFont val="Arial"/>
        <family val="2"/>
      </rPr>
      <t xml:space="preserve"> – </t>
    </r>
    <r>
      <rPr>
        <sz val="10"/>
        <color rgb="FF008000"/>
        <rFont val="Arial"/>
        <family val="2"/>
      </rPr>
      <t>Select from list</t>
    </r>
  </si>
  <si>
    <t>Design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</si>
</sst>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lt;=9999999]###\-####;\(###\)\ ###\-####"/>
    <numFmt numFmtId="165" formatCode="m/d/yyyy;@"/>
    <numFmt numFmtId="166" formatCode="_(&quot;$&quot;* #,##0_);_(&quot;$&quot;* \(#,##0\);_(&quot;$&quot;* &quot;-&quot;??_);_(@_)"/>
  </numFmts>
  <fonts count="37" x14ac:knownFonts="1">
    <font>
      <sz val="10"/>
      <name val="Arial"/>
    </font>
    <font>
      <sz val="10"/>
      <name val="Arial"/>
      <family val="2"/>
    </font>
    <font>
      <u/>
      <sz val="10"/>
      <color indexed="12"/>
      <name val="Arial"/>
      <family val="2"/>
    </font>
    <font>
      <b/>
      <sz val="10"/>
      <name val="Arial"/>
      <family val="2"/>
    </font>
    <font>
      <sz val="8"/>
      <name val="Arial"/>
      <family val="2"/>
    </font>
    <font>
      <sz val="10"/>
      <name val="Arial"/>
      <family val="2"/>
    </font>
    <font>
      <sz val="8"/>
      <name val="Arial"/>
      <family val="2"/>
    </font>
    <font>
      <sz val="10"/>
      <name val="Arial"/>
      <family val="2"/>
    </font>
    <font>
      <b/>
      <sz val="10"/>
      <name val="Arial"/>
      <family val="2"/>
    </font>
    <font>
      <sz val="10"/>
      <name val="Arial"/>
      <family val="2"/>
    </font>
    <font>
      <b/>
      <u/>
      <sz val="10"/>
      <name val="Arial"/>
      <family val="2"/>
    </font>
    <font>
      <sz val="10"/>
      <name val="Arial"/>
      <family val="2"/>
    </font>
    <font>
      <i/>
      <sz val="10"/>
      <name val="Arial"/>
      <family val="2"/>
    </font>
    <font>
      <sz val="10"/>
      <name val="Arial"/>
      <family val="2"/>
    </font>
    <font>
      <u/>
      <sz val="10"/>
      <name val="Arial"/>
      <family val="2"/>
    </font>
    <font>
      <sz val="10"/>
      <name val="Arial"/>
      <family val="2"/>
    </font>
    <font>
      <b/>
      <sz val="9"/>
      <name val="Arial"/>
      <family val="2"/>
    </font>
    <font>
      <sz val="8"/>
      <color indexed="10"/>
      <name val="Arial"/>
      <family val="2"/>
    </font>
    <font>
      <sz val="10"/>
      <color indexed="10"/>
      <name val="Arial"/>
      <family val="2"/>
    </font>
    <font>
      <i/>
      <sz val="10"/>
      <name val="Arial"/>
      <family val="2"/>
    </font>
    <font>
      <sz val="10"/>
      <color indexed="19"/>
      <name val="Arial"/>
      <family val="2"/>
    </font>
    <font>
      <sz val="8"/>
      <color indexed="19"/>
      <name val="Arial"/>
      <family val="2"/>
    </font>
    <font>
      <b/>
      <sz val="10"/>
      <color indexed="19"/>
      <name val="Arial"/>
      <family val="2"/>
    </font>
    <font>
      <b/>
      <sz val="10"/>
      <color indexed="10"/>
      <name val="Arial"/>
      <family val="2"/>
    </font>
    <font>
      <sz val="9"/>
      <name val="Arial"/>
      <family val="2"/>
    </font>
    <font>
      <sz val="10"/>
      <color indexed="17"/>
      <name val="Arial"/>
      <family val="2"/>
    </font>
    <font>
      <sz val="8"/>
      <color indexed="17"/>
      <name val="Arial"/>
      <family val="2"/>
    </font>
    <font>
      <i/>
      <sz val="10"/>
      <color indexed="17"/>
      <name val="Arial"/>
      <family val="2"/>
    </font>
    <font>
      <sz val="10"/>
      <color indexed="17"/>
      <name val="Arial"/>
      <family val="2"/>
    </font>
    <font>
      <sz val="10"/>
      <color indexed="12"/>
      <name val="Arial"/>
      <family val="2"/>
    </font>
    <font>
      <u/>
      <sz val="10"/>
      <color indexed="17"/>
      <name val="Arial"/>
      <family val="2"/>
    </font>
    <font>
      <u/>
      <sz val="10"/>
      <name val="Arial"/>
      <family val="2"/>
    </font>
    <font>
      <sz val="7"/>
      <name val="Times New Roman"/>
      <family val="1"/>
    </font>
    <font>
      <sz val="10"/>
      <name val="Wingdings"/>
      <charset val="2"/>
    </font>
    <font>
      <sz val="8"/>
      <color rgb="FF008000"/>
      <name val="Arial"/>
      <family val="2"/>
    </font>
    <font>
      <sz val="10"/>
      <color rgb="FF008000"/>
      <name val="Arial"/>
      <family val="2"/>
    </font>
    <font>
      <sz val="10"/>
      <color rgb="FF0000FF"/>
      <name val="Arial"/>
      <family val="2"/>
    </font>
  </fonts>
  <fills count="3">
    <fill>
      <patternFill patternType="none"/>
    </fill>
    <fill>
      <patternFill patternType="gray125"/>
    </fill>
    <fill>
      <patternFill patternType="solid">
        <fgColor indexed="22"/>
        <bgColor indexed="64"/>
      </patternFill>
    </fill>
  </fills>
  <borders count="19">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273">
    <xf numFmtId="0" fontId="0" fillId="0" borderId="0" xfId="0"/>
    <xf numFmtId="0" fontId="0" fillId="0" borderId="0" xfId="0" applyAlignment="1">
      <alignment horizontal="right"/>
    </xf>
    <xf numFmtId="0" fontId="5" fillId="0" borderId="0" xfId="0" applyFont="1"/>
    <xf numFmtId="0" fontId="1" fillId="0" borderId="0" xfId="0" applyFont="1"/>
    <xf numFmtId="0" fontId="0" fillId="0" borderId="1" xfId="0" applyBorder="1"/>
    <xf numFmtId="0" fontId="0" fillId="0" borderId="2" xfId="0" applyBorder="1"/>
    <xf numFmtId="0" fontId="0" fillId="0" borderId="3" xfId="0" applyFill="1" applyBorder="1"/>
    <xf numFmtId="0" fontId="0" fillId="0" borderId="1" xfId="0" applyFill="1" applyBorder="1"/>
    <xf numFmtId="0" fontId="0" fillId="0" borderId="2" xfId="0" applyFill="1" applyBorder="1"/>
    <xf numFmtId="0" fontId="0" fillId="0" borderId="4" xfId="0" applyFill="1" applyBorder="1"/>
    <xf numFmtId="0" fontId="0" fillId="0" borderId="5" xfId="0" applyFill="1" applyBorder="1"/>
    <xf numFmtId="0" fontId="0" fillId="0" borderId="0" xfId="0" applyFill="1" applyBorder="1"/>
    <xf numFmtId="0" fontId="0" fillId="0" borderId="0" xfId="0" applyBorder="1"/>
    <xf numFmtId="0" fontId="3" fillId="0" borderId="6" xfId="0" applyFont="1" applyFill="1" applyBorder="1"/>
    <xf numFmtId="0" fontId="1" fillId="0" borderId="0" xfId="0" applyFont="1" applyFill="1" applyBorder="1"/>
    <xf numFmtId="0" fontId="1" fillId="0" borderId="0" xfId="0" applyFont="1" applyBorder="1"/>
    <xf numFmtId="0" fontId="0" fillId="0" borderId="0" xfId="0" applyFont="1" applyFill="1" applyBorder="1"/>
    <xf numFmtId="0" fontId="0" fillId="0" borderId="7" xfId="0" applyBorder="1"/>
    <xf numFmtId="0" fontId="0" fillId="0" borderId="0" xfId="0" applyAlignment="1">
      <alignment horizontal="left"/>
    </xf>
    <xf numFmtId="0" fontId="0" fillId="0" borderId="7" xfId="0" applyFill="1" applyBorder="1"/>
    <xf numFmtId="0" fontId="15" fillId="0" borderId="0" xfId="0" applyFont="1" applyAlignment="1" applyProtection="1">
      <alignment horizontal="right"/>
    </xf>
    <xf numFmtId="0" fontId="15" fillId="0" borderId="0" xfId="0" applyFont="1" applyProtection="1"/>
    <xf numFmtId="0" fontId="9" fillId="0" borderId="0" xfId="0" applyFont="1" applyProtection="1"/>
    <xf numFmtId="0" fontId="17" fillId="0" borderId="0" xfId="0" quotePrefix="1" applyFont="1" applyAlignment="1" applyProtection="1">
      <alignment horizontal="left"/>
    </xf>
    <xf numFmtId="0" fontId="8" fillId="0" borderId="0" xfId="0" applyFont="1" applyFill="1" applyAlignment="1" applyProtection="1">
      <alignment horizontal="center"/>
    </xf>
    <xf numFmtId="0" fontId="8" fillId="0" borderId="0" xfId="0" applyFont="1" applyAlignment="1" applyProtection="1">
      <alignment horizontal="center"/>
    </xf>
    <xf numFmtId="0" fontId="8" fillId="0" borderId="0" xfId="0" applyFont="1" applyAlignment="1" applyProtection="1"/>
    <xf numFmtId="165" fontId="0" fillId="0" borderId="0" xfId="0" applyNumberFormat="1" applyBorder="1" applyAlignment="1" applyProtection="1">
      <alignment horizontal="center"/>
    </xf>
    <xf numFmtId="0" fontId="7" fillId="0" borderId="0" xfId="0" applyFont="1" applyProtection="1"/>
    <xf numFmtId="0" fontId="7" fillId="0" borderId="0" xfId="0" applyFont="1" applyAlignment="1" applyProtection="1">
      <alignment horizontal="right"/>
    </xf>
    <xf numFmtId="0" fontId="7" fillId="0" borderId="0" xfId="0" applyFont="1" applyAlignment="1" applyProtection="1">
      <alignment horizontal="center"/>
    </xf>
    <xf numFmtId="0" fontId="6" fillId="0" borderId="0" xfId="0" applyFont="1" applyBorder="1" applyAlignment="1" applyProtection="1">
      <alignment horizontal="left"/>
    </xf>
    <xf numFmtId="0" fontId="8" fillId="0" borderId="0" xfId="0" applyFont="1" applyAlignment="1" applyProtection="1">
      <alignment horizontal="right"/>
    </xf>
    <xf numFmtId="0" fontId="8" fillId="0" borderId="0" xfId="0" applyFont="1" applyProtection="1"/>
    <xf numFmtId="0" fontId="0" fillId="0" borderId="0" xfId="0" applyProtection="1"/>
    <xf numFmtId="0" fontId="7" fillId="0" borderId="0" xfId="0" quotePrefix="1" applyFont="1" applyAlignment="1" applyProtection="1">
      <alignment horizontal="right"/>
    </xf>
    <xf numFmtId="0" fontId="7" fillId="0" borderId="0" xfId="0" quotePrefix="1" applyFont="1" applyProtection="1"/>
    <xf numFmtId="0" fontId="4" fillId="0" borderId="0" xfId="0" applyFont="1" applyAlignment="1" applyProtection="1">
      <alignment vertical="top"/>
    </xf>
    <xf numFmtId="0" fontId="7" fillId="0" borderId="0" xfId="0" applyFont="1" applyBorder="1" applyProtection="1"/>
    <xf numFmtId="0" fontId="9" fillId="0" borderId="0" xfId="0" applyFont="1" applyBorder="1" applyProtection="1"/>
    <xf numFmtId="0" fontId="9" fillId="0" borderId="0" xfId="0" applyFont="1" applyFill="1" applyBorder="1" applyAlignment="1" applyProtection="1"/>
    <xf numFmtId="0" fontId="9" fillId="0" borderId="0" xfId="0" applyFont="1" applyAlignment="1" applyProtection="1">
      <alignment horizontal="right"/>
    </xf>
    <xf numFmtId="0" fontId="7" fillId="0" borderId="0" xfId="0" applyFont="1" applyBorder="1" applyAlignment="1" applyProtection="1"/>
    <xf numFmtId="0" fontId="9" fillId="0" borderId="0" xfId="0" applyFont="1" applyAlignment="1" applyProtection="1">
      <alignment vertical="top"/>
    </xf>
    <xf numFmtId="0" fontId="7" fillId="0" borderId="0" xfId="0" applyFont="1" applyAlignment="1" applyProtection="1">
      <alignment vertical="top"/>
    </xf>
    <xf numFmtId="0" fontId="7" fillId="0" borderId="0" xfId="0" applyFont="1" applyAlignment="1" applyProtection="1">
      <alignment vertical="top" wrapText="1"/>
    </xf>
    <xf numFmtId="0" fontId="0" fillId="0" borderId="0" xfId="0" applyAlignment="1" applyProtection="1">
      <alignment wrapText="1"/>
    </xf>
    <xf numFmtId="0" fontId="7" fillId="0" borderId="0" xfId="0" applyFont="1" applyAlignment="1" applyProtection="1"/>
    <xf numFmtId="0" fontId="11" fillId="0" borderId="0" xfId="0" applyFont="1" applyProtection="1"/>
    <xf numFmtId="0" fontId="11" fillId="0" borderId="0" xfId="0" applyFont="1" applyAlignment="1" applyProtection="1">
      <alignment horizontal="right"/>
    </xf>
    <xf numFmtId="0" fontId="11" fillId="0" borderId="0" xfId="0" applyFont="1" applyBorder="1" applyAlignment="1" applyProtection="1">
      <alignment horizontal="left" vertical="top" wrapText="1"/>
    </xf>
    <xf numFmtId="0" fontId="11" fillId="0" borderId="0" xfId="0" applyFont="1" applyBorder="1" applyAlignment="1" applyProtection="1"/>
    <xf numFmtId="0" fontId="11" fillId="0" borderId="0" xfId="0" applyFont="1" applyBorder="1" applyProtection="1"/>
    <xf numFmtId="0" fontId="3" fillId="0" borderId="8" xfId="0" applyFont="1" applyFill="1" applyBorder="1" applyAlignment="1" applyProtection="1"/>
    <xf numFmtId="0" fontId="3" fillId="0" borderId="9" xfId="0" applyFont="1" applyFill="1" applyBorder="1" applyAlignment="1" applyProtection="1"/>
    <xf numFmtId="0" fontId="5" fillId="0" borderId="9" xfId="0" applyFont="1" applyFill="1" applyBorder="1" applyProtection="1"/>
    <xf numFmtId="0" fontId="5" fillId="0" borderId="10" xfId="0" applyFont="1" applyFill="1" applyBorder="1" applyProtection="1"/>
    <xf numFmtId="0" fontId="5" fillId="0" borderId="9" xfId="0" applyFont="1" applyFill="1" applyBorder="1" applyAlignment="1" applyProtection="1"/>
    <xf numFmtId="0" fontId="5" fillId="0" borderId="10" xfId="0" applyFont="1" applyFill="1" applyBorder="1" applyAlignment="1" applyProtection="1"/>
    <xf numFmtId="0" fontId="11" fillId="0" borderId="11" xfId="0" applyFont="1" applyBorder="1" applyAlignment="1" applyProtection="1">
      <alignment horizontal="left"/>
    </xf>
    <xf numFmtId="0" fontId="11" fillId="0" borderId="12" xfId="0" applyFont="1" applyBorder="1" applyAlignment="1" applyProtection="1"/>
    <xf numFmtId="0" fontId="11" fillId="0" borderId="12" xfId="0" applyFont="1" applyBorder="1" applyProtection="1"/>
    <xf numFmtId="0" fontId="11" fillId="0" borderId="13" xfId="0" applyFont="1" applyBorder="1" applyAlignment="1" applyProtection="1"/>
    <xf numFmtId="0" fontId="11" fillId="0" borderId="10" xfId="0" applyFont="1" applyBorder="1" applyProtection="1"/>
    <xf numFmtId="0" fontId="11" fillId="0" borderId="12" xfId="0" applyFont="1" applyBorder="1" applyAlignment="1" applyProtection="1">
      <alignment horizontal="left"/>
    </xf>
    <xf numFmtId="0" fontId="11" fillId="0" borderId="8" xfId="0" applyFont="1" applyBorder="1" applyAlignment="1" applyProtection="1">
      <alignment horizontal="left"/>
    </xf>
    <xf numFmtId="0" fontId="11" fillId="0" borderId="9" xfId="0" applyFont="1" applyBorder="1" applyAlignment="1" applyProtection="1"/>
    <xf numFmtId="0" fontId="11" fillId="0" borderId="9" xfId="0" applyFont="1" applyBorder="1" applyProtection="1"/>
    <xf numFmtId="0" fontId="11" fillId="0" borderId="10" xfId="0" applyFont="1" applyBorder="1" applyAlignment="1" applyProtection="1">
      <alignment horizontal="left"/>
    </xf>
    <xf numFmtId="0" fontId="11" fillId="0" borderId="10" xfId="0" applyFont="1" applyBorder="1" applyAlignment="1" applyProtection="1"/>
    <xf numFmtId="0" fontId="11" fillId="0" borderId="8" xfId="0" applyFont="1" applyBorder="1" applyAlignment="1" applyProtection="1"/>
    <xf numFmtId="0" fontId="4" fillId="0" borderId="0" xfId="0" applyFont="1" applyAlignment="1" applyProtection="1">
      <alignment horizontal="right"/>
    </xf>
    <xf numFmtId="0" fontId="13" fillId="0" borderId="0" xfId="0" applyFont="1" applyAlignment="1" applyProtection="1"/>
    <xf numFmtId="0" fontId="13" fillId="0" borderId="0" xfId="0" applyFont="1" applyProtection="1"/>
    <xf numFmtId="0" fontId="13" fillId="0" borderId="0" xfId="0" applyFont="1" applyBorder="1" applyProtection="1"/>
    <xf numFmtId="0" fontId="8" fillId="0" borderId="0" xfId="0" applyFont="1" applyAlignment="1" applyProtection="1">
      <alignment vertical="top"/>
    </xf>
    <xf numFmtId="0" fontId="7" fillId="0" borderId="0" xfId="0" applyFont="1" applyBorder="1" applyAlignment="1" applyProtection="1">
      <alignment horizontal="left" vertical="top" wrapText="1"/>
    </xf>
    <xf numFmtId="0" fontId="10" fillId="0" borderId="0" xfId="0" applyFont="1" applyProtection="1"/>
    <xf numFmtId="0" fontId="14" fillId="0" borderId="0" xfId="0" applyFont="1" applyProtection="1"/>
    <xf numFmtId="0" fontId="15" fillId="0" borderId="0" xfId="0" applyFont="1" applyBorder="1" applyAlignment="1" applyProtection="1">
      <alignment vertical="top" wrapText="1"/>
    </xf>
    <xf numFmtId="0" fontId="16" fillId="0" borderId="0" xfId="0" applyFont="1" applyAlignment="1" applyProtection="1">
      <alignment horizontal="right"/>
    </xf>
    <xf numFmtId="0" fontId="0" fillId="0" borderId="0" xfId="0" applyAlignment="1" applyProtection="1">
      <alignment horizontal="right"/>
    </xf>
    <xf numFmtId="0" fontId="5" fillId="0" borderId="0" xfId="0" applyFont="1" applyProtection="1"/>
    <xf numFmtId="0" fontId="1" fillId="0" borderId="0" xfId="0" applyFont="1" applyProtection="1"/>
    <xf numFmtId="0" fontId="0" fillId="0" borderId="0" xfId="0" applyBorder="1" applyProtection="1"/>
    <xf numFmtId="0" fontId="11" fillId="0" borderId="0" xfId="0" applyFont="1" applyAlignment="1" applyProtection="1">
      <alignment horizontal="left"/>
    </xf>
    <xf numFmtId="0" fontId="4" fillId="0" borderId="0" xfId="0" applyFont="1" applyBorder="1" applyAlignment="1" applyProtection="1"/>
    <xf numFmtId="0" fontId="7" fillId="0" borderId="0" xfId="0" applyFont="1" applyBorder="1" applyAlignment="1" applyProtection="1">
      <alignment horizontal="right"/>
    </xf>
    <xf numFmtId="0" fontId="0" fillId="0" borderId="14" xfId="0" applyBorder="1" applyAlignment="1" applyProtection="1">
      <alignment horizontal="center"/>
      <protection locked="0"/>
    </xf>
    <xf numFmtId="0" fontId="11" fillId="0" borderId="0" xfId="0" applyFont="1" applyBorder="1" applyAlignment="1" applyProtection="1">
      <alignment horizontal="left"/>
    </xf>
    <xf numFmtId="0" fontId="11" fillId="0" borderId="0" xfId="0" applyFont="1" applyBorder="1" applyAlignment="1" applyProtection="1">
      <alignment vertical="top" wrapText="1"/>
    </xf>
    <xf numFmtId="0" fontId="1" fillId="0" borderId="0" xfId="0" applyFont="1" applyAlignment="1" applyProtection="1">
      <alignment vertical="top"/>
    </xf>
    <xf numFmtId="0" fontId="7" fillId="0" borderId="0" xfId="0" applyFont="1" applyBorder="1" applyAlignment="1" applyProtection="1">
      <alignment vertical="top"/>
    </xf>
    <xf numFmtId="0" fontId="4" fillId="0" borderId="0" xfId="0" applyFont="1" applyBorder="1" applyAlignment="1" applyProtection="1">
      <alignment vertical="top"/>
    </xf>
    <xf numFmtId="0" fontId="0" fillId="0" borderId="0" xfId="0" applyAlignment="1" applyProtection="1">
      <alignment horizontal="left"/>
    </xf>
    <xf numFmtId="0" fontId="0" fillId="0" borderId="0" xfId="0" applyFill="1" applyBorder="1" applyAlignment="1" applyProtection="1">
      <alignment horizontal="left"/>
    </xf>
    <xf numFmtId="0" fontId="18" fillId="0" borderId="0" xfId="0" applyFont="1" applyProtection="1"/>
    <xf numFmtId="0" fontId="4" fillId="0" borderId="14" xfId="0" applyFont="1" applyBorder="1" applyAlignment="1" applyProtection="1">
      <alignment horizontal="center" vertical="center"/>
      <protection locked="0"/>
    </xf>
    <xf numFmtId="0" fontId="8" fillId="0" borderId="0" xfId="0" applyFont="1" applyAlignment="1" applyProtection="1">
      <alignment horizontal="left"/>
    </xf>
    <xf numFmtId="0" fontId="7" fillId="0" borderId="0" xfId="0" applyFont="1" applyBorder="1" applyAlignment="1" applyProtection="1">
      <alignment horizontal="left"/>
    </xf>
    <xf numFmtId="0" fontId="5" fillId="0" borderId="14" xfId="0" applyFont="1" applyBorder="1" applyAlignment="1" applyProtection="1">
      <alignment horizontal="center" vertical="center"/>
      <protection locked="0"/>
    </xf>
    <xf numFmtId="0" fontId="19" fillId="0" borderId="0" xfId="0" applyFont="1" applyProtection="1"/>
    <xf numFmtId="0" fontId="19" fillId="0" borderId="0" xfId="0" applyFont="1"/>
    <xf numFmtId="0" fontId="19" fillId="0" borderId="0" xfId="0" applyFont="1" applyBorder="1" applyAlignment="1"/>
    <xf numFmtId="0" fontId="19" fillId="0" borderId="0" xfId="0" applyFont="1" applyBorder="1" applyAlignment="1">
      <alignment horizontal="left"/>
    </xf>
    <xf numFmtId="0" fontId="20" fillId="0" borderId="0" xfId="0" applyFont="1" applyProtection="1"/>
    <xf numFmtId="0" fontId="21" fillId="0" borderId="0" xfId="0" applyFont="1" applyAlignment="1" applyProtection="1">
      <alignment horizontal="right"/>
    </xf>
    <xf numFmtId="0" fontId="21" fillId="0" borderId="0" xfId="0" applyFont="1" applyBorder="1" applyAlignment="1" applyProtection="1">
      <alignment horizontal="left"/>
    </xf>
    <xf numFmtId="0" fontId="22" fillId="0" borderId="0" xfId="0" applyFont="1" applyFill="1" applyBorder="1" applyAlignment="1" applyProtection="1">
      <alignment horizontal="center"/>
    </xf>
    <xf numFmtId="0" fontId="20" fillId="0" borderId="0" xfId="0" applyFont="1" applyBorder="1" applyProtection="1"/>
    <xf numFmtId="0" fontId="22" fillId="0" borderId="0" xfId="0" applyFont="1" applyBorder="1" applyAlignment="1" applyProtection="1">
      <alignment horizontal="center"/>
    </xf>
    <xf numFmtId="0" fontId="22" fillId="0" borderId="0" xfId="0" applyFont="1" applyAlignment="1" applyProtection="1">
      <alignment horizontal="center"/>
    </xf>
    <xf numFmtId="0" fontId="21" fillId="0" borderId="12" xfId="0" applyFont="1" applyBorder="1" applyAlignment="1" applyProtection="1">
      <alignment horizontal="left"/>
    </xf>
    <xf numFmtId="0" fontId="21" fillId="0" borderId="0" xfId="0" quotePrefix="1" applyFont="1" applyAlignment="1" applyProtection="1">
      <alignment horizontal="left"/>
    </xf>
    <xf numFmtId="0" fontId="22" fillId="0" borderId="0" xfId="0" applyFont="1" applyFill="1" applyAlignment="1" applyProtection="1">
      <alignment horizontal="center"/>
    </xf>
    <xf numFmtId="0" fontId="22" fillId="2" borderId="0" xfId="0" applyFont="1" applyFill="1" applyAlignment="1" applyProtection="1">
      <alignment horizontal="center"/>
    </xf>
    <xf numFmtId="0" fontId="22" fillId="0" borderId="0" xfId="0" applyFont="1" applyAlignment="1" applyProtection="1"/>
    <xf numFmtId="165" fontId="20" fillId="0" borderId="0" xfId="0" applyNumberFormat="1" applyFont="1" applyBorder="1" applyAlignment="1" applyProtection="1">
      <alignment horizontal="center"/>
    </xf>
    <xf numFmtId="0" fontId="0" fillId="0" borderId="0" xfId="0" applyFill="1" applyBorder="1" applyAlignment="1">
      <alignment horizontal="right"/>
    </xf>
    <xf numFmtId="0" fontId="23" fillId="0" borderId="0" xfId="0" applyFont="1"/>
    <xf numFmtId="0" fontId="7" fillId="0" borderId="0" xfId="0" applyFont="1" applyFill="1" applyBorder="1" applyAlignment="1" applyProtection="1"/>
    <xf numFmtId="0" fontId="9" fillId="0" borderId="0" xfId="0" applyFont="1" applyBorder="1" applyAlignment="1" applyProtection="1"/>
    <xf numFmtId="0" fontId="1" fillId="0" borderId="0" xfId="0" applyFont="1" applyAlignment="1" applyProtection="1">
      <alignment horizontal="right"/>
    </xf>
    <xf numFmtId="0" fontId="1" fillId="0" borderId="0" xfId="0" applyFont="1" applyAlignment="1" applyProtection="1">
      <alignment horizontal="center"/>
    </xf>
    <xf numFmtId="166" fontId="1" fillId="0" borderId="0" xfId="1" applyNumberFormat="1" applyFont="1" applyBorder="1" applyAlignment="1" applyProtection="1"/>
    <xf numFmtId="0" fontId="1" fillId="0" borderId="0" xfId="0" applyFont="1" applyBorder="1" applyProtection="1"/>
    <xf numFmtId="166" fontId="1" fillId="0" borderId="0" xfId="1" applyNumberFormat="1" applyFont="1" applyFill="1" applyBorder="1" applyAlignment="1" applyProtection="1"/>
    <xf numFmtId="0" fontId="4" fillId="0" borderId="0" xfId="0" applyFont="1" applyAlignment="1" applyProtection="1"/>
    <xf numFmtId="0" fontId="1" fillId="0" borderId="0" xfId="0" applyFont="1" applyBorder="1" applyAlignment="1" applyProtection="1"/>
    <xf numFmtId="0" fontId="1" fillId="0" borderId="0" xfId="0" applyFont="1" applyBorder="1" applyAlignment="1" applyProtection="1">
      <alignment horizontal="center"/>
    </xf>
    <xf numFmtId="0" fontId="1" fillId="0" borderId="0" xfId="0" applyFont="1" applyFill="1" applyBorder="1" applyAlignment="1" applyProtection="1"/>
    <xf numFmtId="0" fontId="1" fillId="0" borderId="0" xfId="0" applyFont="1" applyFill="1" applyBorder="1" applyAlignment="1" applyProtection="1">
      <alignment horizontal="center"/>
    </xf>
    <xf numFmtId="0" fontId="1" fillId="0" borderId="0" xfId="0" applyFont="1" applyFill="1" applyBorder="1" applyProtection="1"/>
    <xf numFmtId="0" fontId="1" fillId="0" borderId="0" xfId="0" applyFont="1" applyFill="1" applyProtection="1"/>
    <xf numFmtId="0" fontId="24" fillId="0" borderId="0" xfId="0" applyFont="1" applyFill="1" applyBorder="1" applyAlignment="1" applyProtection="1"/>
    <xf numFmtId="0" fontId="12" fillId="0" borderId="0" xfId="0" applyFont="1" applyAlignment="1" applyProtection="1"/>
    <xf numFmtId="0" fontId="25" fillId="0" borderId="0" xfId="0" applyFont="1" applyProtection="1"/>
    <xf numFmtId="0" fontId="26" fillId="0" borderId="0" xfId="0" quotePrefix="1" applyFont="1" applyAlignment="1" applyProtection="1">
      <alignment horizontal="left"/>
    </xf>
    <xf numFmtId="0" fontId="26" fillId="0" borderId="0" xfId="0" applyFont="1" applyProtection="1"/>
    <xf numFmtId="0" fontId="7" fillId="0" borderId="0" xfId="0" applyFont="1" applyFill="1" applyBorder="1" applyAlignment="1" applyProtection="1">
      <alignment horizontal="left"/>
    </xf>
    <xf numFmtId="2" fontId="1" fillId="0" borderId="12" xfId="0" applyNumberFormat="1" applyFont="1" applyBorder="1" applyAlignment="1" applyProtection="1">
      <alignment horizontal="center"/>
      <protection locked="0"/>
    </xf>
    <xf numFmtId="0" fontId="0" fillId="0" borderId="0" xfId="0" applyAlignment="1" applyProtection="1">
      <alignment vertical="top"/>
    </xf>
    <xf numFmtId="0" fontId="24" fillId="0" borderId="0" xfId="0" applyFont="1" applyBorder="1" applyAlignment="1" applyProtection="1"/>
    <xf numFmtId="0" fontId="11" fillId="0" borderId="7" xfId="0" applyFont="1" applyBorder="1" applyProtection="1"/>
    <xf numFmtId="0" fontId="1" fillId="0" borderId="7" xfId="0" applyFont="1" applyBorder="1" applyAlignment="1" applyProtection="1">
      <alignment horizontal="center"/>
    </xf>
    <xf numFmtId="0" fontId="11" fillId="0" borderId="7" xfId="0" applyFont="1" applyBorder="1" applyAlignment="1" applyProtection="1"/>
    <xf numFmtId="0" fontId="26" fillId="0" borderId="0" xfId="0" applyFont="1" applyAlignment="1" applyProtection="1">
      <alignment vertical="top"/>
    </xf>
    <xf numFmtId="0" fontId="27" fillId="0" borderId="0" xfId="0" applyFont="1" applyProtection="1"/>
    <xf numFmtId="0" fontId="19" fillId="0" borderId="0" xfId="0" applyFont="1" applyBorder="1" applyAlignment="1" applyProtection="1">
      <alignment horizontal="left"/>
    </xf>
    <xf numFmtId="0" fontId="0" fillId="0" borderId="0" xfId="0" applyFill="1" applyBorder="1" applyAlignment="1" applyProtection="1"/>
    <xf numFmtId="2" fontId="11" fillId="0" borderId="0" xfId="0" applyNumberFormat="1" applyFont="1" applyBorder="1" applyAlignment="1" applyProtection="1"/>
    <xf numFmtId="0" fontId="9" fillId="0" borderId="0" xfId="0" applyFont="1" applyBorder="1" applyAlignment="1" applyProtection="1">
      <alignment horizontal="left" vertical="top" wrapText="1"/>
    </xf>
    <xf numFmtId="0" fontId="0" fillId="0" borderId="0" xfId="0" applyBorder="1" applyAlignment="1" applyProtection="1"/>
    <xf numFmtId="0" fontId="25" fillId="0" borderId="0" xfId="0" applyFont="1" applyAlignment="1" applyProtection="1">
      <alignment horizontal="right"/>
    </xf>
    <xf numFmtId="0" fontId="25" fillId="0" borderId="0" xfId="0" applyFont="1" applyBorder="1" applyAlignment="1" applyProtection="1">
      <alignment horizontal="left"/>
    </xf>
    <xf numFmtId="0" fontId="20" fillId="0" borderId="0" xfId="0" applyFont="1" applyAlignment="1" applyProtection="1">
      <alignment horizontal="right"/>
    </xf>
    <xf numFmtId="0" fontId="25" fillId="0" borderId="0" xfId="0" quotePrefix="1" applyFont="1" applyAlignment="1" applyProtection="1">
      <alignment horizontal="left"/>
    </xf>
    <xf numFmtId="0" fontId="20" fillId="0" borderId="0" xfId="0" quotePrefix="1" applyFont="1" applyAlignment="1" applyProtection="1">
      <alignment horizontal="left"/>
    </xf>
    <xf numFmtId="0" fontId="28" fillId="0" borderId="0" xfId="0" applyFont="1" applyAlignment="1" applyProtection="1">
      <alignment horizontal="left"/>
    </xf>
    <xf numFmtId="0" fontId="2" fillId="0" borderId="0" xfId="2" applyAlignment="1" applyProtection="1">
      <alignment horizontal="left"/>
    </xf>
    <xf numFmtId="0" fontId="0" fillId="0" borderId="0" xfId="0" applyAlignment="1" applyProtection="1">
      <alignment horizontal="left" indent="1"/>
    </xf>
    <xf numFmtId="0" fontId="0" fillId="0" borderId="0" xfId="0" applyFill="1" applyBorder="1" applyAlignment="1" applyProtection="1">
      <alignment horizontal="left" indent="1"/>
    </xf>
    <xf numFmtId="0" fontId="7" fillId="0" borderId="0" xfId="0" applyFont="1" applyAlignment="1" applyProtection="1">
      <alignment horizontal="left" indent="1"/>
    </xf>
    <xf numFmtId="0" fontId="0" fillId="0" borderId="0" xfId="0" applyAlignment="1">
      <alignment horizontal="left" indent="1"/>
    </xf>
    <xf numFmtId="0" fontId="0" fillId="0" borderId="0" xfId="0" applyAlignment="1">
      <alignment horizontal="left" indent="5"/>
    </xf>
    <xf numFmtId="0" fontId="5" fillId="0" borderId="0" xfId="0" applyFont="1" applyAlignment="1" applyProtection="1">
      <alignment horizontal="left" indent="1"/>
    </xf>
    <xf numFmtId="0" fontId="0" fillId="0" borderId="0" xfId="0" applyFont="1" applyProtection="1"/>
    <xf numFmtId="0" fontId="0" fillId="0" borderId="0" xfId="0" applyFont="1" applyAlignment="1" applyProtection="1">
      <alignment vertical="top"/>
    </xf>
    <xf numFmtId="0" fontId="12" fillId="0" borderId="0" xfId="0" applyFont="1" applyAlignment="1" applyProtection="1">
      <alignment horizontal="center"/>
    </xf>
    <xf numFmtId="0" fontId="13" fillId="0" borderId="0" xfId="0" applyFont="1" applyAlignment="1" applyProtection="1"/>
    <xf numFmtId="0" fontId="3" fillId="0" borderId="0" xfId="0" applyFont="1" applyProtection="1"/>
    <xf numFmtId="0" fontId="34" fillId="0" borderId="0" xfId="0" applyFont="1" applyProtection="1"/>
    <xf numFmtId="0" fontId="24" fillId="0" borderId="0" xfId="0" applyFont="1"/>
    <xf numFmtId="0" fontId="15" fillId="0" borderId="0" xfId="0" applyFont="1" applyBorder="1" applyAlignment="1" applyProtection="1">
      <alignment vertical="top" wrapText="1"/>
      <protection locked="0"/>
    </xf>
    <xf numFmtId="0" fontId="1" fillId="0" borderId="0" xfId="0" applyFont="1" applyBorder="1" applyAlignment="1" applyProtection="1">
      <alignment vertical="top" wrapText="1"/>
    </xf>
    <xf numFmtId="0" fontId="1" fillId="0" borderId="0" xfId="0" applyFont="1" applyBorder="1" applyAlignment="1" applyProtection="1">
      <alignment vertical="top"/>
    </xf>
    <xf numFmtId="0" fontId="3" fillId="0" borderId="0" xfId="0" applyFont="1" applyAlignment="1" applyProtection="1">
      <alignment horizontal="right"/>
    </xf>
    <xf numFmtId="0" fontId="3" fillId="0" borderId="0" xfId="0" applyFont="1" applyBorder="1" applyAlignment="1" applyProtection="1">
      <alignment vertical="top"/>
    </xf>
    <xf numFmtId="0" fontId="34" fillId="0" borderId="0" xfId="0" applyFont="1" applyBorder="1" applyAlignment="1" applyProtection="1">
      <alignment vertical="top"/>
    </xf>
    <xf numFmtId="0" fontId="0" fillId="0" borderId="0" xfId="0" applyBorder="1" applyAlignment="1" applyProtection="1">
      <alignment horizontal="left"/>
      <protection locked="0"/>
    </xf>
    <xf numFmtId="0" fontId="34" fillId="0" borderId="0" xfId="0" applyFont="1" applyBorder="1" applyAlignment="1" applyProtection="1">
      <alignment horizontal="left" vertical="top"/>
    </xf>
    <xf numFmtId="0" fontId="15" fillId="0" borderId="0" xfId="0" applyFont="1" applyBorder="1" applyAlignment="1" applyProtection="1">
      <alignment horizontal="left" vertical="top" wrapText="1"/>
    </xf>
    <xf numFmtId="0" fontId="15" fillId="0" borderId="0" xfId="0" applyFont="1" applyBorder="1" applyAlignment="1" applyProtection="1">
      <alignment horizontal="right"/>
    </xf>
    <xf numFmtId="0" fontId="15" fillId="0" borderId="0" xfId="0" applyFont="1" applyBorder="1" applyProtection="1"/>
    <xf numFmtId="0" fontId="1" fillId="0" borderId="12"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1" fillId="0" borderId="7" xfId="0" applyFont="1" applyBorder="1" applyAlignment="1" applyProtection="1">
      <alignment horizontal="left"/>
    </xf>
    <xf numFmtId="0" fontId="1" fillId="0" borderId="7" xfId="0" applyFont="1" applyBorder="1" applyAlignment="1" applyProtection="1">
      <alignment horizontal="center"/>
    </xf>
    <xf numFmtId="0" fontId="24" fillId="0" borderId="7" xfId="0" applyFont="1" applyBorder="1" applyAlignment="1" applyProtection="1">
      <alignment horizontal="center"/>
    </xf>
    <xf numFmtId="166" fontId="1" fillId="2" borderId="0" xfId="1" applyNumberFormat="1" applyFont="1" applyFill="1" applyBorder="1" applyAlignment="1" applyProtection="1">
      <alignment horizontal="center"/>
    </xf>
    <xf numFmtId="166" fontId="1" fillId="0" borderId="12" xfId="1" applyNumberFormat="1" applyFont="1" applyBorder="1" applyAlignment="1" applyProtection="1">
      <alignment horizontal="center"/>
      <protection locked="0"/>
    </xf>
    <xf numFmtId="166" fontId="1" fillId="2" borderId="18" xfId="1" applyNumberFormat="1" applyFont="1" applyFill="1" applyBorder="1" applyAlignment="1" applyProtection="1">
      <alignment horizontal="center"/>
    </xf>
    <xf numFmtId="166" fontId="1" fillId="0" borderId="18" xfId="1" applyNumberFormat="1" applyFont="1" applyBorder="1" applyAlignment="1" applyProtection="1">
      <alignment horizontal="center"/>
      <protection locked="0"/>
    </xf>
    <xf numFmtId="0" fontId="1" fillId="0" borderId="9"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4" fillId="0" borderId="0" xfId="0" applyFont="1" applyAlignment="1" applyProtection="1">
      <alignment horizontal="center"/>
    </xf>
    <xf numFmtId="0" fontId="8" fillId="0" borderId="0" xfId="0" applyFont="1" applyAlignment="1" applyProtection="1">
      <alignment horizontal="center"/>
    </xf>
    <xf numFmtId="0" fontId="11" fillId="0" borderId="0"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165" fontId="8" fillId="0" borderId="12" xfId="0" applyNumberFormat="1" applyFont="1" applyBorder="1" applyAlignment="1" applyProtection="1">
      <alignment horizontal="left"/>
      <protection locked="0"/>
    </xf>
    <xf numFmtId="0" fontId="2" fillId="0" borderId="0" xfId="2" applyAlignment="1" applyProtection="1">
      <alignment horizontal="center"/>
    </xf>
    <xf numFmtId="0" fontId="0" fillId="0" borderId="9" xfId="0" applyBorder="1" applyAlignment="1" applyProtection="1">
      <alignment horizontal="left"/>
      <protection locked="0"/>
    </xf>
    <xf numFmtId="0" fontId="0" fillId="0" borderId="15" xfId="0" applyBorder="1" applyAlignment="1" applyProtection="1">
      <alignment horizontal="center" vertical="top" wrapText="1"/>
      <protection locked="0"/>
    </xf>
    <xf numFmtId="0" fontId="0" fillId="0" borderId="16" xfId="0"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2" xfId="0" applyBorder="1" applyAlignment="1" applyProtection="1">
      <alignment horizontal="left"/>
      <protection locked="0"/>
    </xf>
    <xf numFmtId="0" fontId="9" fillId="0" borderId="0" xfId="0" applyFont="1" applyAlignment="1" applyProtection="1">
      <alignment horizontal="left" vertical="top" wrapText="1"/>
    </xf>
    <xf numFmtId="0" fontId="7" fillId="0" borderId="0"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protection locked="0"/>
    </xf>
    <xf numFmtId="0" fontId="0" fillId="0" borderId="12" xfId="0" applyBorder="1" applyAlignment="1" applyProtection="1">
      <alignment horizontal="right" indent="1"/>
      <protection locked="0"/>
    </xf>
    <xf numFmtId="0" fontId="11" fillId="0" borderId="12" xfId="0" applyFont="1" applyBorder="1" applyAlignment="1" applyProtection="1">
      <alignment horizontal="left"/>
      <protection locked="0"/>
    </xf>
    <xf numFmtId="0" fontId="1" fillId="0" borderId="12" xfId="0" applyFont="1" applyFill="1" applyBorder="1" applyAlignment="1" applyProtection="1">
      <alignment horizontal="center"/>
      <protection locked="0"/>
    </xf>
    <xf numFmtId="0" fontId="7" fillId="0" borderId="12" xfId="0" applyFont="1" applyBorder="1" applyAlignment="1" applyProtection="1">
      <alignment horizontal="left"/>
      <protection locked="0"/>
    </xf>
    <xf numFmtId="0" fontId="0" fillId="0" borderId="0" xfId="0" applyAlignment="1" applyProtection="1">
      <alignment horizontal="left"/>
      <protection locked="0"/>
    </xf>
    <xf numFmtId="0" fontId="9" fillId="0" borderId="12" xfId="0" applyFont="1" applyBorder="1" applyAlignment="1" applyProtection="1">
      <alignment horizontal="left"/>
      <protection locked="0"/>
    </xf>
    <xf numFmtId="0" fontId="12" fillId="0" borderId="0" xfId="0" applyFont="1" applyAlignment="1" applyProtection="1">
      <alignment horizontal="center"/>
    </xf>
    <xf numFmtId="0" fontId="13" fillId="0" borderId="0" xfId="0" applyFont="1" applyAlignment="1" applyProtection="1"/>
    <xf numFmtId="0" fontId="0" fillId="0" borderId="9" xfId="0" applyBorder="1" applyAlignment="1" applyProtection="1">
      <alignment horizontal="right" indent="1"/>
      <protection locked="0"/>
    </xf>
    <xf numFmtId="0" fontId="11" fillId="0" borderId="0" xfId="0" applyFont="1" applyFill="1" applyBorder="1" applyAlignment="1" applyProtection="1">
      <alignment horizontal="left" vertical="top" wrapText="1"/>
      <protection locked="0"/>
    </xf>
    <xf numFmtId="0" fontId="11" fillId="0" borderId="12" xfId="0" applyFont="1" applyFill="1" applyBorder="1" applyAlignment="1" applyProtection="1">
      <alignment horizontal="left" vertical="top" wrapText="1"/>
      <protection locked="0"/>
    </xf>
    <xf numFmtId="0" fontId="7" fillId="0" borderId="0" xfId="0" applyFont="1" applyBorder="1" applyAlignment="1" applyProtection="1">
      <alignment horizontal="center" wrapText="1"/>
    </xf>
    <xf numFmtId="0" fontId="7" fillId="0" borderId="7" xfId="0" applyFont="1" applyBorder="1" applyAlignment="1" applyProtection="1">
      <alignment horizontal="center" wrapText="1"/>
    </xf>
    <xf numFmtId="0" fontId="0" fillId="2" borderId="0" xfId="0" applyFill="1" applyBorder="1" applyAlignment="1" applyProtection="1">
      <alignment horizontal="center"/>
    </xf>
    <xf numFmtId="0" fontId="7" fillId="0" borderId="12" xfId="0" applyFont="1" applyBorder="1" applyAlignment="1" applyProtection="1">
      <alignment horizontal="center"/>
    </xf>
    <xf numFmtId="0" fontId="4" fillId="0" borderId="16" xfId="0" applyFont="1" applyBorder="1" applyAlignment="1" applyProtection="1">
      <alignment horizontal="center"/>
    </xf>
    <xf numFmtId="0" fontId="19" fillId="0" borderId="12" xfId="0" applyFont="1" applyBorder="1" applyAlignment="1" applyProtection="1">
      <alignment horizontal="left"/>
      <protection locked="0"/>
    </xf>
    <xf numFmtId="0" fontId="7" fillId="0" borderId="12" xfId="0" applyFont="1" applyFill="1" applyBorder="1" applyAlignment="1" applyProtection="1">
      <alignment horizontal="left"/>
      <protection locked="0"/>
    </xf>
    <xf numFmtId="2" fontId="1" fillId="0" borderId="12" xfId="0" applyNumberFormat="1" applyFont="1" applyBorder="1" applyAlignment="1" applyProtection="1">
      <alignment horizontal="center"/>
      <protection locked="0"/>
    </xf>
    <xf numFmtId="0" fontId="2" fillId="0" borderId="0" xfId="2" applyAlignment="1" applyProtection="1">
      <alignment horizontal="left" vertical="top" wrapText="1"/>
    </xf>
    <xf numFmtId="0" fontId="5" fillId="0" borderId="12" xfId="0" applyFont="1" applyBorder="1" applyAlignment="1" applyProtection="1">
      <alignment horizontal="left"/>
      <protection locked="0"/>
    </xf>
    <xf numFmtId="164" fontId="7" fillId="0" borderId="9" xfId="0" applyNumberFormat="1" applyFont="1" applyBorder="1" applyAlignment="1" applyProtection="1">
      <alignment horizontal="left"/>
      <protection locked="0"/>
    </xf>
    <xf numFmtId="0" fontId="2" fillId="0" borderId="9" xfId="2" applyFont="1" applyBorder="1" applyAlignment="1" applyProtection="1">
      <alignment horizontal="left"/>
      <protection locked="0"/>
    </xf>
    <xf numFmtId="0" fontId="11" fillId="0" borderId="9" xfId="0" applyFont="1" applyBorder="1" applyAlignment="1" applyProtection="1">
      <alignment horizontal="left"/>
      <protection locked="0"/>
    </xf>
    <xf numFmtId="0" fontId="7" fillId="2" borderId="0" xfId="0" applyFont="1" applyFill="1" applyBorder="1" applyAlignment="1" applyProtection="1">
      <alignment horizontal="left"/>
    </xf>
    <xf numFmtId="0" fontId="9" fillId="0" borderId="12" xfId="0" applyFont="1" applyBorder="1" applyAlignment="1" applyProtection="1">
      <alignment horizontal="left" vertical="top" wrapText="1"/>
      <protection locked="0"/>
    </xf>
    <xf numFmtId="0" fontId="19" fillId="0" borderId="12" xfId="0" applyFont="1" applyBorder="1" applyAlignment="1" applyProtection="1">
      <alignment horizontal="center"/>
      <protection locked="0"/>
    </xf>
    <xf numFmtId="0" fontId="3" fillId="0" borderId="0" xfId="0" applyFont="1" applyBorder="1" applyAlignment="1">
      <alignment horizontal="center"/>
    </xf>
    <xf numFmtId="0" fontId="5" fillId="0" borderId="0" xfId="0" applyFont="1" applyBorder="1"/>
    <xf numFmtId="0" fontId="3" fillId="0" borderId="0" xfId="0" applyFont="1" applyBorder="1"/>
    <xf numFmtId="0" fontId="28" fillId="0" borderId="0" xfId="0" applyFont="1" applyBorder="1"/>
    <xf numFmtId="0" fontId="29" fillId="0" borderId="0" xfId="0" applyFont="1" applyBorder="1"/>
    <xf numFmtId="0" fontId="31" fillId="0" borderId="0" xfId="0" applyFont="1" applyBorder="1"/>
    <xf numFmtId="0" fontId="0" fillId="0" borderId="0" xfId="0" quotePrefix="1" applyBorder="1" applyAlignment="1">
      <alignment horizontal="right"/>
    </xf>
    <xf numFmtId="0" fontId="28" fillId="0" borderId="0" xfId="0" applyFont="1" applyBorder="1" applyAlignment="1">
      <alignment horizontal="left"/>
    </xf>
    <xf numFmtId="0" fontId="5" fillId="0" borderId="0" xfId="0" applyFont="1" applyBorder="1" applyAlignment="1">
      <alignment horizontal="left"/>
    </xf>
    <xf numFmtId="0" fontId="33" fillId="0" borderId="0" xfId="0" applyFont="1" applyBorder="1" applyAlignment="1">
      <alignment horizontal="left"/>
    </xf>
    <xf numFmtId="0" fontId="29" fillId="0" borderId="0" xfId="0" applyFont="1" applyBorder="1" applyAlignment="1">
      <alignment horizontal="left"/>
    </xf>
    <xf numFmtId="0" fontId="25" fillId="0" borderId="0" xfId="0" applyFont="1" applyBorder="1" applyProtection="1"/>
    <xf numFmtId="0" fontId="3" fillId="0" borderId="0" xfId="0" applyFont="1" applyBorder="1" applyAlignment="1">
      <alignment horizontal="left"/>
    </xf>
    <xf numFmtId="0" fontId="0" fillId="0" borderId="0" xfId="0" applyBorder="1" applyAlignment="1">
      <alignment horizontal="left"/>
    </xf>
    <xf numFmtId="0" fontId="29" fillId="0" borderId="0" xfId="0" applyFont="1" applyBorder="1" applyAlignment="1">
      <alignment horizontal="left" indent="2"/>
    </xf>
    <xf numFmtId="0" fontId="2" fillId="0" borderId="0" xfId="2" applyBorder="1" applyAlignment="1" applyProtection="1">
      <alignment horizontal="center" vertical="top"/>
      <protection locked="0"/>
    </xf>
    <xf numFmtId="0" fontId="3" fillId="0" borderId="0" xfId="0" applyFont="1" applyBorder="1" applyAlignment="1">
      <alignment horizontal="centerContinuous" vertical="top"/>
    </xf>
    <xf numFmtId="0" fontId="0" fillId="0" borderId="0" xfId="0" applyBorder="1" applyAlignment="1">
      <alignment horizontal="centerContinuous"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horizontal="right" vertical="top"/>
    </xf>
    <xf numFmtId="0" fontId="0" fillId="0" borderId="0" xfId="0" applyBorder="1" applyAlignment="1">
      <alignment horizontal="left" vertical="top" wrapText="1"/>
    </xf>
    <xf numFmtId="0" fontId="5" fillId="0" borderId="0" xfId="0" applyFont="1" applyBorder="1" applyAlignment="1">
      <alignment horizontal="left" vertical="top" wrapText="1" indent="1"/>
    </xf>
    <xf numFmtId="0" fontId="5" fillId="0" borderId="0" xfId="0" applyFont="1" applyBorder="1" applyAlignment="1">
      <alignment horizontal="left" vertical="top" wrapText="1" indent="2"/>
    </xf>
    <xf numFmtId="0" fontId="5" fillId="0" borderId="0" xfId="0" applyFont="1" applyBorder="1" applyAlignment="1">
      <alignment horizontal="left" vertical="top" wrapText="1"/>
    </xf>
    <xf numFmtId="0" fontId="0" fillId="0" borderId="0" xfId="0" applyBorder="1" applyAlignment="1">
      <alignment horizontal="left" vertical="top" wrapText="1" indent="2"/>
    </xf>
    <xf numFmtId="0" fontId="3" fillId="0" borderId="0" xfId="0" applyFont="1" applyBorder="1" applyAlignment="1">
      <alignment horizontal="center" vertical="top"/>
    </xf>
    <xf numFmtId="0" fontId="0" fillId="0" borderId="0" xfId="0" applyBorder="1" applyAlignment="1">
      <alignment horizontal="center" vertical="top" wrapText="1"/>
    </xf>
    <xf numFmtId="0" fontId="2" fillId="0" borderId="0" xfId="2" applyBorder="1" applyAlignment="1" applyProtection="1">
      <alignment horizontal="center" vertical="top" wrapText="1"/>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Division\Project%20Delivery\STIP\15-18%20STIP\20140509%20PPRs%20-%20PT\PPR%20Form%20-%209-13%20for%20LP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R Form-LPA"/>
      <sheetName val="Instructions"/>
      <sheetName val="How To Write Purpose &amp; Need"/>
      <sheetName val="Alternatives To Be Considered"/>
      <sheetName val="Meeting"/>
      <sheetName val="Data--do not edi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360"/>
  <sheetViews>
    <sheetView showGridLines="0" tabSelected="1" view="pageBreakPreview" zoomScaleNormal="100" zoomScaleSheetLayoutView="100" workbookViewId="0">
      <pane ySplit="7" topLeftCell="A8" activePane="bottomLeft" state="frozen"/>
      <selection pane="bottomLeft" activeCell="N17" sqref="N17"/>
    </sheetView>
  </sheetViews>
  <sheetFormatPr defaultRowHeight="12.75" x14ac:dyDescent="0.2"/>
  <cols>
    <col min="1" max="1" width="3.42578125" style="20" customWidth="1"/>
    <col min="2" max="3" width="2.7109375" style="21" customWidth="1"/>
    <col min="4" max="4" width="3.28515625" style="21" customWidth="1"/>
    <col min="5" max="5" width="3.7109375" style="21" customWidth="1"/>
    <col min="6" max="6" width="1.85546875" style="21" customWidth="1"/>
    <col min="7" max="7" width="1.5703125" style="21" customWidth="1"/>
    <col min="8" max="8" width="2.85546875" style="21" customWidth="1"/>
    <col min="9" max="9" width="3.28515625" style="21" customWidth="1"/>
    <col min="10" max="10" width="3.42578125" style="21" customWidth="1"/>
    <col min="11" max="11" width="2.85546875" style="21" customWidth="1"/>
    <col min="12" max="12" width="1.85546875" style="21" customWidth="1"/>
    <col min="13" max="13" width="4.140625" style="21" customWidth="1"/>
    <col min="14" max="14" width="2.28515625" style="21" customWidth="1"/>
    <col min="15" max="15" width="2" style="21" customWidth="1"/>
    <col min="16" max="16" width="3.42578125" style="21" customWidth="1"/>
    <col min="17" max="17" width="1.5703125" style="21" customWidth="1"/>
    <col min="18" max="18" width="6.28515625" style="21" customWidth="1"/>
    <col min="19" max="19" width="2.42578125" style="21" customWidth="1"/>
    <col min="20" max="20" width="2.5703125" style="21" customWidth="1"/>
    <col min="21" max="21" width="4.42578125" style="21" customWidth="1"/>
    <col min="22" max="22" width="2.28515625" style="21" customWidth="1"/>
    <col min="23" max="23" width="4.140625" style="21" customWidth="1"/>
    <col min="24" max="24" width="5" style="21" customWidth="1"/>
    <col min="25" max="25" width="3" style="21" customWidth="1"/>
    <col min="26" max="26" width="4.7109375" style="21" customWidth="1"/>
    <col min="27" max="27" width="4.85546875" style="21" customWidth="1"/>
    <col min="28" max="28" width="9.5703125" style="21" customWidth="1"/>
    <col min="29" max="29" width="2.42578125" style="21" customWidth="1"/>
    <col min="30" max="31" width="9.140625" style="21"/>
    <col min="32" max="32" width="10.5703125" style="21" customWidth="1"/>
    <col min="33" max="16384" width="9.140625" style="21"/>
  </cols>
  <sheetData>
    <row r="1" spans="1:29" ht="5.25" customHeight="1" x14ac:dyDescent="0.2"/>
    <row r="2" spans="1:29" s="105" customFormat="1" x14ac:dyDescent="0.2">
      <c r="E2" s="83"/>
      <c r="F2" s="83"/>
      <c r="G2" s="153" t="s">
        <v>800</v>
      </c>
      <c r="H2" s="112"/>
      <c r="I2" s="156" t="s">
        <v>572</v>
      </c>
      <c r="J2" s="114"/>
      <c r="K2" s="109"/>
      <c r="L2" s="110"/>
      <c r="M2" s="110"/>
      <c r="N2" s="110"/>
      <c r="O2" s="111"/>
      <c r="P2" s="111"/>
      <c r="Q2" s="111"/>
      <c r="R2" s="111"/>
      <c r="S2" s="111"/>
      <c r="T2" s="111"/>
      <c r="U2" s="111"/>
      <c r="V2" s="111"/>
      <c r="W2" s="111"/>
    </row>
    <row r="3" spans="1:29" s="105" customFormat="1" x14ac:dyDescent="0.2">
      <c r="G3" s="155"/>
      <c r="H3" s="115"/>
      <c r="I3" s="156" t="s">
        <v>705</v>
      </c>
      <c r="J3" s="108"/>
      <c r="K3" s="109"/>
      <c r="L3" s="110"/>
      <c r="M3" s="110"/>
      <c r="N3" s="110"/>
      <c r="O3" s="111"/>
      <c r="P3" s="111"/>
      <c r="Q3" s="111"/>
      <c r="R3" s="111"/>
      <c r="S3" s="111"/>
      <c r="T3" s="111"/>
      <c r="U3" s="111"/>
      <c r="V3" s="111"/>
      <c r="W3" s="111"/>
    </row>
    <row r="4" spans="1:29" s="105" customFormat="1" x14ac:dyDescent="0.2">
      <c r="G4" s="106"/>
      <c r="H4" s="154" t="s">
        <v>704</v>
      </c>
      <c r="L4" s="111"/>
      <c r="M4" s="111"/>
      <c r="N4" s="111"/>
      <c r="O4" s="111"/>
      <c r="P4" s="111"/>
      <c r="Q4" s="111"/>
      <c r="R4" s="111"/>
      <c r="S4" s="111"/>
      <c r="T4" s="111"/>
      <c r="U4" s="111"/>
      <c r="V4" s="111"/>
      <c r="W4" s="111"/>
    </row>
    <row r="5" spans="1:29" s="105" customFormat="1" ht="3.75" customHeight="1" x14ac:dyDescent="0.2">
      <c r="G5" s="106"/>
      <c r="H5" s="107"/>
      <c r="I5" s="157"/>
      <c r="J5" s="114"/>
      <c r="L5" s="111"/>
      <c r="M5" s="111"/>
      <c r="N5" s="111"/>
      <c r="O5" s="111"/>
      <c r="P5" s="111"/>
      <c r="Q5" s="111"/>
      <c r="R5" s="111"/>
      <c r="S5" s="111"/>
      <c r="T5" s="111"/>
      <c r="U5" s="111"/>
      <c r="V5" s="111"/>
      <c r="W5" s="111"/>
    </row>
    <row r="6" spans="1:29" s="105" customFormat="1" x14ac:dyDescent="0.2">
      <c r="D6" s="158" t="s">
        <v>799</v>
      </c>
      <c r="E6" s="111"/>
      <c r="F6" s="111"/>
      <c r="G6" s="111"/>
      <c r="K6" s="113"/>
      <c r="L6" s="111"/>
      <c r="M6" s="111"/>
      <c r="N6" s="111"/>
      <c r="O6" s="111"/>
      <c r="P6" s="111"/>
      <c r="Q6" s="111"/>
      <c r="R6" s="111"/>
      <c r="S6" s="159" t="s">
        <v>801</v>
      </c>
      <c r="T6" s="111"/>
      <c r="U6" s="111"/>
      <c r="V6" s="111"/>
      <c r="W6" s="111"/>
      <c r="X6" s="116"/>
      <c r="Y6" s="117"/>
      <c r="Z6" s="117"/>
      <c r="AA6" s="117"/>
      <c r="AB6" s="117"/>
      <c r="AC6" s="117"/>
    </row>
    <row r="7" spans="1:29" s="105" customFormat="1" x14ac:dyDescent="0.2">
      <c r="E7" s="111"/>
      <c r="F7" s="111"/>
      <c r="G7" s="111"/>
      <c r="H7" s="108"/>
      <c r="I7" s="137"/>
      <c r="K7" s="113"/>
      <c r="L7" s="111"/>
      <c r="M7" s="111"/>
      <c r="N7" s="111"/>
      <c r="O7" s="111"/>
      <c r="P7" s="111"/>
      <c r="Q7" s="111"/>
      <c r="R7" s="111"/>
      <c r="T7" s="111"/>
      <c r="U7" s="111"/>
      <c r="V7" s="111"/>
      <c r="W7" s="111"/>
      <c r="X7" s="116"/>
      <c r="Y7" s="117"/>
      <c r="Z7" s="117"/>
      <c r="AA7" s="117"/>
      <c r="AB7" s="117"/>
      <c r="AC7" s="117"/>
    </row>
    <row r="8" spans="1:29" s="28" customFormat="1" ht="10.5" customHeight="1" x14ac:dyDescent="0.2">
      <c r="A8" s="197" t="s">
        <v>0</v>
      </c>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row>
    <row r="9" spans="1:29" s="28" customFormat="1" ht="10.5" customHeight="1" x14ac:dyDescent="0.2">
      <c r="A9" s="197" t="s">
        <v>1</v>
      </c>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row>
    <row r="10" spans="1:29" s="28" customFormat="1" ht="10.5" customHeight="1" x14ac:dyDescent="0.2">
      <c r="A10" s="197" t="s">
        <v>2</v>
      </c>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row>
    <row r="11" spans="1:29" s="28" customFormat="1" ht="9" customHeight="1" x14ac:dyDescent="0.2">
      <c r="A11" s="29"/>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row>
    <row r="12" spans="1:29" s="22" customFormat="1" x14ac:dyDescent="0.2">
      <c r="A12" s="198" t="s">
        <v>692</v>
      </c>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row>
    <row r="13" spans="1:29" s="22" customFormat="1" ht="12.75" customHeight="1" x14ac:dyDescent="0.2">
      <c r="A13" s="25"/>
      <c r="B13" s="25"/>
      <c r="C13" s="25"/>
      <c r="D13" s="25"/>
      <c r="E13" s="25"/>
      <c r="F13" s="25"/>
      <c r="G13" s="25"/>
      <c r="H13" s="25"/>
      <c r="I13" s="25"/>
      <c r="J13" s="25"/>
      <c r="K13" s="25"/>
      <c r="L13" s="25"/>
      <c r="M13" s="25"/>
      <c r="N13" s="25"/>
      <c r="O13" s="25"/>
      <c r="P13" s="25"/>
      <c r="Q13" s="25"/>
      <c r="R13" s="25"/>
      <c r="S13" s="25"/>
      <c r="T13" s="25"/>
      <c r="U13" s="25"/>
      <c r="V13" s="25"/>
      <c r="W13" s="25"/>
      <c r="Z13" s="32" t="s">
        <v>37</v>
      </c>
      <c r="AA13" s="201"/>
      <c r="AB13" s="201"/>
      <c r="AC13" s="201"/>
    </row>
    <row r="14" spans="1:29" s="22" customFormat="1" ht="6" customHeight="1" x14ac:dyDescent="0.2">
      <c r="A14" s="31"/>
      <c r="B14" s="23"/>
      <c r="C14" s="25"/>
      <c r="D14" s="25"/>
      <c r="E14" s="25"/>
      <c r="F14" s="25"/>
      <c r="G14" s="25"/>
      <c r="H14" s="25"/>
      <c r="I14" s="25"/>
      <c r="J14" s="24"/>
      <c r="K14" s="23"/>
      <c r="L14" s="25"/>
      <c r="M14" s="25"/>
      <c r="N14" s="25"/>
      <c r="O14" s="25"/>
      <c r="P14" s="25"/>
      <c r="Q14" s="25"/>
      <c r="R14" s="25"/>
      <c r="S14" s="25"/>
      <c r="T14" s="25"/>
      <c r="U14" s="25"/>
      <c r="V14" s="25"/>
      <c r="W14" s="25"/>
      <c r="X14" s="26"/>
      <c r="Y14" s="27"/>
      <c r="Z14" s="27"/>
      <c r="AA14" s="27"/>
      <c r="AB14" s="27"/>
      <c r="AC14" s="27"/>
    </row>
    <row r="15" spans="1:29" s="22" customFormat="1" x14ac:dyDescent="0.2">
      <c r="A15" s="32" t="s">
        <v>8</v>
      </c>
      <c r="B15" s="33" t="s">
        <v>18</v>
      </c>
      <c r="C15" s="33"/>
      <c r="D15" s="33"/>
      <c r="E15" s="33"/>
      <c r="F15" s="33"/>
    </row>
    <row r="16" spans="1:29" s="34" customFormat="1" ht="5.25" customHeight="1" x14ac:dyDescent="0.2"/>
    <row r="17" spans="1:29" s="28" customFormat="1" x14ac:dyDescent="0.2">
      <c r="A17" s="29"/>
      <c r="B17" s="28" t="s">
        <v>10</v>
      </c>
      <c r="C17" s="28" t="s">
        <v>691</v>
      </c>
      <c r="I17" s="234"/>
      <c r="J17" s="234"/>
      <c r="K17" s="234"/>
      <c r="L17" s="120"/>
      <c r="M17" s="120"/>
      <c r="N17" s="120"/>
      <c r="O17" s="120"/>
      <c r="P17" s="120"/>
      <c r="T17" s="42"/>
      <c r="V17" s="87" t="s">
        <v>241</v>
      </c>
      <c r="W17" s="231"/>
      <c r="X17" s="231"/>
      <c r="Y17" s="231"/>
      <c r="Z17" s="231"/>
      <c r="AA17" s="231"/>
      <c r="AB17" s="231"/>
      <c r="AC17" s="231"/>
    </row>
    <row r="18" spans="1:29" s="28" customFormat="1" ht="10.5" customHeight="1" x14ac:dyDescent="0.2">
      <c r="A18" s="35"/>
      <c r="B18" s="36"/>
      <c r="C18" s="37"/>
      <c r="D18" s="37"/>
      <c r="H18" s="38"/>
      <c r="I18" s="84"/>
      <c r="J18" s="84"/>
      <c r="K18" s="84"/>
      <c r="L18" s="84"/>
      <c r="M18" s="84"/>
      <c r="N18" s="84"/>
      <c r="O18" s="84"/>
      <c r="P18" s="84"/>
      <c r="U18" s="86"/>
      <c r="V18" s="86"/>
      <c r="W18" s="232" t="s">
        <v>532</v>
      </c>
      <c r="X18" s="232"/>
      <c r="Y18" s="232"/>
      <c r="Z18" s="232"/>
      <c r="AA18" s="232"/>
      <c r="AB18" s="232"/>
      <c r="AC18" s="232"/>
    </row>
    <row r="19" spans="1:29" s="22" customFormat="1" x14ac:dyDescent="0.2">
      <c r="A19" s="32"/>
      <c r="B19" s="22" t="s">
        <v>11</v>
      </c>
      <c r="C19" s="22" t="s">
        <v>17</v>
      </c>
      <c r="I19" s="222"/>
      <c r="J19" s="222"/>
      <c r="K19" s="222"/>
      <c r="L19" s="121"/>
      <c r="M19" s="121"/>
      <c r="N19" s="121"/>
      <c r="O19" s="121"/>
      <c r="P19" s="121"/>
      <c r="Q19" s="39"/>
      <c r="R19" s="39"/>
      <c r="S19" s="39"/>
      <c r="T19" s="40"/>
      <c r="U19" s="40"/>
      <c r="V19" s="40"/>
      <c r="W19" s="40"/>
      <c r="X19" s="40"/>
      <c r="Y19" s="40"/>
      <c r="Z19" s="40"/>
      <c r="AA19" s="40"/>
      <c r="AB19" s="40"/>
      <c r="AC19" s="40"/>
    </row>
    <row r="20" spans="1:29" s="28" customFormat="1" ht="6" customHeight="1" x14ac:dyDescent="0.2">
      <c r="A20" s="41"/>
      <c r="B20" s="22"/>
      <c r="C20" s="37"/>
      <c r="D20" s="37"/>
      <c r="H20" s="38"/>
      <c r="I20" s="84"/>
      <c r="J20" s="84"/>
      <c r="K20" s="84"/>
      <c r="L20" s="84"/>
      <c r="M20" s="84"/>
      <c r="N20" s="38"/>
      <c r="O20" s="38"/>
      <c r="P20" s="38"/>
      <c r="T20" s="40"/>
      <c r="U20" s="40"/>
      <c r="V20" s="40"/>
      <c r="W20" s="40"/>
      <c r="X20" s="40"/>
      <c r="Y20" s="40"/>
      <c r="Z20" s="40"/>
      <c r="AA20" s="40"/>
      <c r="AB20" s="40"/>
      <c r="AC20" s="40"/>
    </row>
    <row r="21" spans="1:29" s="28" customFormat="1" x14ac:dyDescent="0.2">
      <c r="A21" s="29"/>
      <c r="C21" s="28" t="s">
        <v>38</v>
      </c>
      <c r="I21" s="237"/>
      <c r="J21" s="237"/>
      <c r="K21" s="237"/>
      <c r="L21" s="237"/>
      <c r="M21" s="237"/>
      <c r="N21" s="237"/>
      <c r="O21" s="237"/>
      <c r="P21" s="237"/>
      <c r="Q21" s="237"/>
      <c r="R21" s="237"/>
      <c r="T21" s="40"/>
      <c r="U21" s="40"/>
      <c r="V21" s="40"/>
      <c r="W21" s="40"/>
      <c r="X21" s="40"/>
      <c r="Y21" s="40"/>
      <c r="Z21" s="40"/>
      <c r="AA21" s="40"/>
      <c r="AB21" s="40"/>
      <c r="AC21" s="40"/>
    </row>
    <row r="22" spans="1:29" s="28" customFormat="1" x14ac:dyDescent="0.2">
      <c r="A22" s="35"/>
      <c r="C22" s="28" t="s">
        <v>684</v>
      </c>
      <c r="I22" s="238"/>
      <c r="J22" s="238"/>
      <c r="K22" s="238"/>
      <c r="L22" s="238"/>
      <c r="M22" s="238"/>
      <c r="N22" s="238"/>
      <c r="O22" s="238"/>
      <c r="P22" s="238"/>
      <c r="Q22" s="238"/>
      <c r="R22" s="238"/>
      <c r="S22" s="38"/>
      <c r="T22" s="40"/>
      <c r="U22" s="40"/>
      <c r="V22" s="40"/>
      <c r="W22" s="40"/>
      <c r="X22" s="40"/>
      <c r="Y22" s="40"/>
      <c r="Z22" s="40"/>
      <c r="AA22" s="40"/>
      <c r="AB22" s="40"/>
      <c r="AC22" s="40"/>
    </row>
    <row r="23" spans="1:29" s="28" customFormat="1" x14ac:dyDescent="0.2">
      <c r="A23" s="35"/>
      <c r="C23" s="28" t="s">
        <v>4</v>
      </c>
      <c r="I23" s="239"/>
      <c r="J23" s="239"/>
      <c r="K23" s="239"/>
      <c r="L23" s="239"/>
      <c r="M23" s="239"/>
      <c r="N23" s="239"/>
      <c r="O23" s="239"/>
      <c r="P23" s="239"/>
      <c r="Q23" s="239"/>
      <c r="R23" s="239"/>
      <c r="S23" s="38"/>
      <c r="T23" s="40"/>
      <c r="U23" s="40"/>
      <c r="V23" s="40"/>
      <c r="W23" s="40"/>
      <c r="X23" s="40"/>
      <c r="Y23" s="40"/>
      <c r="Z23" s="40"/>
      <c r="AA23" s="40"/>
      <c r="AB23" s="40"/>
      <c r="AC23" s="40"/>
    </row>
    <row r="24" spans="1:29" s="28" customFormat="1" ht="6" customHeight="1" x14ac:dyDescent="0.2">
      <c r="A24" s="29"/>
      <c r="Q24" s="42"/>
      <c r="R24" s="42"/>
      <c r="S24" s="42"/>
      <c r="T24" s="40"/>
      <c r="U24" s="40"/>
      <c r="V24" s="40"/>
      <c r="W24" s="40"/>
      <c r="X24" s="40"/>
      <c r="Y24" s="40"/>
      <c r="Z24" s="40"/>
      <c r="AA24" s="40"/>
      <c r="AB24" s="40"/>
      <c r="AC24" s="40"/>
    </row>
    <row r="25" spans="1:29" s="28" customFormat="1" x14ac:dyDescent="0.2">
      <c r="A25" s="32" t="s">
        <v>5</v>
      </c>
      <c r="B25" s="33" t="s">
        <v>7</v>
      </c>
      <c r="T25" s="40"/>
      <c r="U25" s="40"/>
      <c r="V25" s="40"/>
      <c r="W25" s="40"/>
      <c r="X25" s="40"/>
      <c r="Y25" s="40"/>
      <c r="Z25" s="40"/>
      <c r="AA25" s="40"/>
      <c r="AB25" s="40"/>
      <c r="AC25" s="40"/>
    </row>
    <row r="26" spans="1:29" s="22" customFormat="1" ht="5.25" customHeight="1" x14ac:dyDescent="0.2">
      <c r="C26" s="33"/>
      <c r="D26" s="33"/>
      <c r="E26" s="33"/>
      <c r="F26" s="33"/>
      <c r="T26"/>
      <c r="U26"/>
      <c r="V26"/>
      <c r="W26"/>
      <c r="X26"/>
      <c r="Y26"/>
      <c r="Z26"/>
      <c r="AA26"/>
      <c r="AB26"/>
      <c r="AC26"/>
    </row>
    <row r="27" spans="1:29" s="22" customFormat="1" ht="12.75" customHeight="1" x14ac:dyDescent="0.2">
      <c r="A27" s="41"/>
      <c r="B27" s="43" t="s">
        <v>10</v>
      </c>
      <c r="C27" s="211" t="s">
        <v>97</v>
      </c>
      <c r="D27" s="211"/>
      <c r="E27" s="211"/>
      <c r="F27" s="211"/>
      <c r="G27" s="211"/>
      <c r="H27" s="242"/>
      <c r="I27" s="242"/>
      <c r="J27" s="242"/>
      <c r="K27" s="242"/>
      <c r="L27" s="242"/>
      <c r="M27" s="242"/>
      <c r="N27" s="242"/>
      <c r="O27" s="242"/>
      <c r="P27" s="242"/>
      <c r="Q27" s="242"/>
      <c r="R27" s="242"/>
      <c r="S27" s="151"/>
      <c r="T27"/>
      <c r="U27"/>
      <c r="V27"/>
      <c r="W27"/>
      <c r="X27"/>
      <c r="Y27"/>
      <c r="Z27"/>
      <c r="AA27"/>
      <c r="AB27"/>
      <c r="AC27"/>
    </row>
    <row r="28" spans="1:29" customFormat="1" ht="6" customHeight="1" x14ac:dyDescent="0.2"/>
    <row r="29" spans="1:29" customFormat="1" ht="12.75" customHeight="1" x14ac:dyDescent="0.2">
      <c r="D29" s="147" t="s">
        <v>609</v>
      </c>
      <c r="E29" s="102"/>
      <c r="F29" s="102"/>
      <c r="G29" s="102"/>
      <c r="H29" s="102"/>
      <c r="I29" s="102"/>
      <c r="J29" s="102"/>
      <c r="K29" s="102"/>
      <c r="L29" s="102"/>
      <c r="M29" s="102"/>
      <c r="N29" s="103"/>
      <c r="O29" s="103"/>
      <c r="P29" s="103"/>
      <c r="Q29" s="103"/>
      <c r="R29" s="103"/>
      <c r="S29" s="103"/>
      <c r="T29" s="103"/>
      <c r="U29" s="103"/>
      <c r="V29" s="103"/>
      <c r="W29" s="103"/>
      <c r="X29" s="103"/>
      <c r="Y29" s="102"/>
      <c r="Z29" s="102"/>
      <c r="AA29" s="102"/>
      <c r="AB29" s="102"/>
      <c r="AC29" s="102"/>
    </row>
    <row r="30" spans="1:29" customFormat="1" ht="12.75" customHeight="1" x14ac:dyDescent="0.2">
      <c r="D30" s="101" t="s">
        <v>610</v>
      </c>
      <c r="E30" s="102"/>
      <c r="F30" s="102"/>
      <c r="G30" s="102"/>
      <c r="H30" s="21"/>
      <c r="I30" s="233"/>
      <c r="J30" s="233"/>
      <c r="K30" s="233"/>
      <c r="L30" s="233"/>
      <c r="M30" s="233"/>
      <c r="N30" s="233"/>
      <c r="O30" s="233"/>
      <c r="P30" s="233"/>
      <c r="Q30" s="233"/>
      <c r="R30" s="148"/>
      <c r="S30" s="104" t="s">
        <v>39</v>
      </c>
      <c r="T30" s="104"/>
      <c r="U30" s="21"/>
      <c r="V30" s="104"/>
      <c r="W30" s="243"/>
      <c r="X30" s="243"/>
      <c r="Y30" s="243"/>
      <c r="Z30" s="243"/>
      <c r="AA30" s="243"/>
      <c r="AB30" s="243"/>
      <c r="AC30" s="243"/>
    </row>
    <row r="31" spans="1:29" s="22" customFormat="1" ht="5.25" customHeight="1" x14ac:dyDescent="0.2">
      <c r="A31" s="41"/>
      <c r="C31" s="37"/>
      <c r="D31" s="37"/>
      <c r="T31" s="34"/>
      <c r="U31" s="34"/>
      <c r="V31" s="34"/>
      <c r="W31" s="34"/>
      <c r="X31" s="34"/>
      <c r="Y31" s="34"/>
      <c r="Z31" s="34"/>
      <c r="AA31" s="34"/>
      <c r="AB31" s="34"/>
      <c r="AC31" s="34"/>
    </row>
    <row r="32" spans="1:29" s="28" customFormat="1" x14ac:dyDescent="0.2">
      <c r="A32" s="41"/>
      <c r="B32" s="28" t="s">
        <v>11</v>
      </c>
      <c r="C32" s="28" t="s">
        <v>39</v>
      </c>
      <c r="H32" s="241" t="str">
        <f>IF(ISNA(VLOOKUP(H27,'Data--do not edit'!E3:F36,2,FALSE)),"",(VLOOKUP(H27,'Data--do not edit'!E3:F36,2,FALSE)))</f>
        <v/>
      </c>
      <c r="I32" s="241"/>
      <c r="J32" s="241"/>
      <c r="K32" s="241"/>
      <c r="L32" s="241"/>
      <c r="M32" s="241"/>
      <c r="N32" s="241"/>
      <c r="O32" s="241"/>
      <c r="P32" s="241"/>
      <c r="Q32" s="241"/>
      <c r="R32" s="241"/>
      <c r="S32" s="139"/>
      <c r="T32" s="34"/>
      <c r="U32" s="34"/>
      <c r="V32" s="34"/>
      <c r="W32" s="34"/>
      <c r="X32" s="34"/>
      <c r="Y32" s="34"/>
      <c r="Z32" s="34"/>
      <c r="AA32" s="34"/>
      <c r="AB32" s="34"/>
      <c r="AC32" s="34"/>
    </row>
    <row r="33" spans="1:29" s="28" customFormat="1" x14ac:dyDescent="0.2">
      <c r="A33" s="29"/>
      <c r="B33" s="44"/>
      <c r="C33" s="37" t="s">
        <v>98</v>
      </c>
      <c r="D33" s="37"/>
      <c r="E33" s="45"/>
      <c r="F33" s="45"/>
      <c r="H33" s="46"/>
      <c r="I33" s="34"/>
      <c r="J33" s="34"/>
      <c r="K33" s="34"/>
      <c r="L33" s="34"/>
      <c r="M33" s="34"/>
      <c r="N33" s="34"/>
      <c r="O33" s="34"/>
      <c r="P33" s="34"/>
      <c r="Q33" s="34"/>
      <c r="R33" s="34"/>
      <c r="S33" s="34"/>
      <c r="T33" s="34"/>
      <c r="U33" s="34"/>
      <c r="V33" s="34"/>
      <c r="W33" s="34"/>
      <c r="X33" s="34"/>
      <c r="Y33" s="34"/>
      <c r="Z33" s="34" t="s">
        <v>611</v>
      </c>
      <c r="AA33" s="34"/>
      <c r="AB33" s="34"/>
      <c r="AC33" s="34"/>
    </row>
    <row r="34" spans="1:29" s="28" customFormat="1" x14ac:dyDescent="0.2">
      <c r="A34" s="29"/>
      <c r="B34" s="28" t="s">
        <v>13</v>
      </c>
      <c r="C34" s="28" t="s">
        <v>63</v>
      </c>
      <c r="K34" s="220"/>
      <c r="L34" s="220"/>
      <c r="M34" s="220"/>
      <c r="N34" s="220"/>
      <c r="O34" s="220"/>
      <c r="P34" s="220"/>
      <c r="Q34" s="220"/>
      <c r="R34" s="220"/>
      <c r="S34" s="220"/>
      <c r="T34" s="220"/>
      <c r="U34" s="220"/>
      <c r="V34" s="220"/>
      <c r="W34" s="220"/>
      <c r="X34" s="220"/>
      <c r="Y34" s="220"/>
      <c r="Z34" s="220"/>
      <c r="AA34" s="99"/>
      <c r="AB34" s="99"/>
    </row>
    <row r="35" spans="1:29" s="34" customFormat="1" ht="5.25" customHeight="1" x14ac:dyDescent="0.2"/>
    <row r="36" spans="1:29" s="28" customFormat="1" x14ac:dyDescent="0.2">
      <c r="A36" s="29"/>
      <c r="C36" s="214"/>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row>
    <row r="37" spans="1:29" s="28" customFormat="1" x14ac:dyDescent="0.2">
      <c r="A37" s="29"/>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row>
    <row r="38" spans="1:29" s="28" customFormat="1" x14ac:dyDescent="0.2">
      <c r="A38" s="29"/>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row>
    <row r="39" spans="1:29" s="34" customFormat="1" ht="5.25" customHeight="1" x14ac:dyDescent="0.2"/>
    <row r="40" spans="1:29" s="28" customFormat="1" x14ac:dyDescent="0.2">
      <c r="A40" s="47"/>
      <c r="B40" s="28" t="s">
        <v>20</v>
      </c>
      <c r="C40" s="28" t="s">
        <v>65</v>
      </c>
      <c r="I40" s="220"/>
      <c r="J40" s="220"/>
      <c r="K40" s="220"/>
      <c r="L40" s="220"/>
      <c r="M40" s="220"/>
      <c r="N40" s="220"/>
      <c r="O40" s="220"/>
      <c r="P40" s="220"/>
      <c r="Q40" s="220"/>
      <c r="R40" s="220"/>
      <c r="S40" s="220"/>
      <c r="T40" s="220"/>
      <c r="U40" s="220"/>
      <c r="V40" s="220"/>
      <c r="W40" s="220"/>
      <c r="X40" s="220"/>
    </row>
    <row r="41" spans="1:29" s="34" customFormat="1" ht="5.25" customHeight="1" x14ac:dyDescent="0.2"/>
    <row r="42" spans="1:29" s="28" customFormat="1" x14ac:dyDescent="0.2">
      <c r="A42" s="29"/>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row>
    <row r="43" spans="1:29" s="28" customFormat="1" x14ac:dyDescent="0.2">
      <c r="A43" s="29"/>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row>
    <row r="44" spans="1:29" s="28" customFormat="1" ht="6" customHeight="1" x14ac:dyDescent="0.2">
      <c r="A44" s="29"/>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row>
    <row r="45" spans="1:29" s="34" customFormat="1" ht="6" customHeight="1" x14ac:dyDescent="0.2"/>
    <row r="46" spans="1:29" s="28" customFormat="1" x14ac:dyDescent="0.2">
      <c r="A46" s="32" t="s">
        <v>12</v>
      </c>
      <c r="B46" s="33" t="s">
        <v>6</v>
      </c>
      <c r="C46" s="48"/>
      <c r="D46" s="48"/>
    </row>
    <row r="47" spans="1:29" s="34" customFormat="1" ht="5.25" customHeight="1" x14ac:dyDescent="0.2"/>
    <row r="48" spans="1:29" s="28" customFormat="1" x14ac:dyDescent="0.2">
      <c r="A48" s="29"/>
      <c r="B48" s="48" t="s">
        <v>10</v>
      </c>
      <c r="C48" s="48" t="s">
        <v>9</v>
      </c>
      <c r="D48" s="48"/>
      <c r="E48" s="48"/>
      <c r="F48" s="48"/>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row>
    <row r="49" spans="1:29" s="48" customFormat="1" x14ac:dyDescent="0.2">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row>
    <row r="50" spans="1:29" s="34" customFormat="1" ht="5.25" customHeight="1" x14ac:dyDescent="0.2"/>
    <row r="51" spans="1:29" s="48" customFormat="1" x14ac:dyDescent="0.2">
      <c r="A51" s="49"/>
      <c r="B51" s="48" t="s">
        <v>11</v>
      </c>
      <c r="C51" s="48" t="s">
        <v>14</v>
      </c>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row>
    <row r="52" spans="1:29" s="48" customFormat="1" x14ac:dyDescent="0.2">
      <c r="A52" s="49"/>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row>
    <row r="53" spans="1:29" s="34" customFormat="1" ht="5.25" customHeight="1" x14ac:dyDescent="0.2"/>
    <row r="54" spans="1:29" s="48" customFormat="1" x14ac:dyDescent="0.2">
      <c r="A54" s="49"/>
      <c r="D54" s="48" t="s">
        <v>15</v>
      </c>
      <c r="G54" s="218"/>
      <c r="H54" s="218"/>
      <c r="I54" s="218"/>
      <c r="J54" s="218"/>
      <c r="K54" s="218"/>
      <c r="L54" s="218"/>
      <c r="M54" s="218"/>
      <c r="N54" s="218"/>
      <c r="O54" s="218"/>
      <c r="P54" s="218"/>
      <c r="Q54" s="218"/>
      <c r="R54" s="218"/>
      <c r="S54" s="218"/>
      <c r="T54" s="218"/>
      <c r="U54" s="218"/>
      <c r="W54" s="48" t="s">
        <v>576</v>
      </c>
      <c r="Y54" s="218"/>
      <c r="Z54" s="218"/>
      <c r="AA54" s="218"/>
      <c r="AB54" s="218"/>
      <c r="AC54" s="218"/>
    </row>
    <row r="55" spans="1:29" s="34" customFormat="1" ht="5.25" customHeight="1" x14ac:dyDescent="0.2"/>
    <row r="56" spans="1:29" s="48" customFormat="1" x14ac:dyDescent="0.2">
      <c r="A56" s="49"/>
      <c r="D56" s="48" t="s">
        <v>16</v>
      </c>
      <c r="G56" s="138" t="s">
        <v>623</v>
      </c>
      <c r="Y56" s="50"/>
      <c r="Z56" s="50"/>
      <c r="AA56" s="50"/>
      <c r="AB56" s="50"/>
      <c r="AC56" s="50"/>
    </row>
    <row r="57" spans="1:29" s="48" customFormat="1" x14ac:dyDescent="0.2">
      <c r="A57" s="49"/>
      <c r="E57" s="81" t="s">
        <v>604</v>
      </c>
      <c r="F57" s="81"/>
      <c r="G57" s="210"/>
      <c r="H57" s="210"/>
      <c r="I57" s="210"/>
      <c r="J57" s="210"/>
      <c r="K57" s="210"/>
      <c r="L57" s="34"/>
      <c r="M57" s="81" t="s">
        <v>605</v>
      </c>
      <c r="N57" s="210"/>
      <c r="O57" s="210"/>
      <c r="P57" s="210"/>
      <c r="Q57" s="210"/>
      <c r="R57" s="210"/>
      <c r="S57" s="152"/>
      <c r="T57" s="81" t="s">
        <v>606</v>
      </c>
      <c r="U57" s="210"/>
      <c r="V57" s="210"/>
      <c r="W57" s="210"/>
      <c r="X57" s="210"/>
      <c r="Y57" s="51"/>
      <c r="Z57" s="51"/>
      <c r="AA57" s="51"/>
      <c r="AB57" s="51"/>
    </row>
    <row r="58" spans="1:29" s="34" customFormat="1" ht="3" customHeight="1" x14ac:dyDescent="0.2"/>
    <row r="59" spans="1:29" s="48" customFormat="1" ht="13.5" thickBot="1" x14ac:dyDescent="0.25">
      <c r="A59" s="49"/>
      <c r="D59" s="188" t="s">
        <v>707</v>
      </c>
      <c r="E59" s="188"/>
      <c r="F59" s="188"/>
      <c r="H59" s="143" t="s">
        <v>708</v>
      </c>
      <c r="I59" s="143"/>
      <c r="J59" s="143"/>
      <c r="K59" s="143"/>
      <c r="L59" s="143"/>
      <c r="M59" s="143"/>
      <c r="N59" s="143"/>
      <c r="O59" s="143"/>
      <c r="P59" s="143"/>
      <c r="R59" s="144" t="s">
        <v>709</v>
      </c>
      <c r="S59" s="129" t="s">
        <v>162</v>
      </c>
      <c r="T59" s="189" t="s">
        <v>709</v>
      </c>
      <c r="U59" s="189"/>
      <c r="W59" s="145" t="s">
        <v>710</v>
      </c>
      <c r="X59" s="145"/>
      <c r="Y59" s="145"/>
      <c r="Z59" s="145"/>
      <c r="AA59" s="145"/>
      <c r="AB59" s="51"/>
    </row>
    <row r="60" spans="1:29" s="48" customFormat="1" ht="3" customHeight="1" x14ac:dyDescent="0.2">
      <c r="A60" s="49"/>
      <c r="D60" s="85"/>
      <c r="E60" s="85"/>
      <c r="F60" s="85"/>
      <c r="R60" s="83"/>
      <c r="S60" s="83"/>
      <c r="T60" s="83"/>
      <c r="W60" s="85"/>
    </row>
    <row r="61" spans="1:29" customFormat="1" x14ac:dyDescent="0.2">
      <c r="D61" s="217"/>
      <c r="E61" s="217"/>
      <c r="F61" s="217"/>
      <c r="G61" s="21"/>
      <c r="H61" s="218"/>
      <c r="I61" s="218"/>
      <c r="J61" s="218"/>
      <c r="K61" s="218"/>
      <c r="L61" s="218"/>
      <c r="M61" s="218"/>
      <c r="N61" s="218"/>
      <c r="O61" s="218"/>
      <c r="P61" s="218"/>
      <c r="Q61" s="21"/>
      <c r="R61" s="140"/>
      <c r="S61" s="129" t="s">
        <v>162</v>
      </c>
      <c r="T61" s="235"/>
      <c r="U61" s="235"/>
      <c r="V61" s="21"/>
      <c r="W61" s="210"/>
      <c r="X61" s="210"/>
      <c r="Y61" s="210"/>
      <c r="Z61" s="210"/>
      <c r="AA61" s="210"/>
      <c r="AB61" s="179"/>
      <c r="AC61" s="149"/>
    </row>
    <row r="62" spans="1:29" s="34" customFormat="1" x14ac:dyDescent="0.2">
      <c r="D62" s="225"/>
      <c r="E62" s="225"/>
      <c r="F62" s="225"/>
      <c r="H62" s="240"/>
      <c r="I62" s="240"/>
      <c r="J62" s="240"/>
      <c r="K62" s="240"/>
      <c r="L62" s="240"/>
      <c r="M62" s="240"/>
      <c r="N62" s="240"/>
      <c r="O62" s="240"/>
      <c r="P62" s="240"/>
      <c r="R62" s="140"/>
      <c r="S62" s="129" t="s">
        <v>162</v>
      </c>
      <c r="T62" s="235"/>
      <c r="U62" s="235"/>
      <c r="W62" s="203"/>
      <c r="X62" s="203"/>
      <c r="Y62" s="203"/>
      <c r="Z62" s="203"/>
      <c r="AA62" s="203"/>
      <c r="AB62" s="179"/>
      <c r="AC62" s="149"/>
    </row>
    <row r="63" spans="1:29" s="34" customFormat="1" x14ac:dyDescent="0.2">
      <c r="D63" s="225"/>
      <c r="E63" s="225"/>
      <c r="F63" s="225"/>
      <c r="H63" s="240"/>
      <c r="I63" s="240"/>
      <c r="J63" s="240"/>
      <c r="K63" s="240"/>
      <c r="L63" s="240"/>
      <c r="M63" s="240"/>
      <c r="N63" s="240"/>
      <c r="O63" s="240"/>
      <c r="P63" s="240"/>
      <c r="R63" s="140"/>
      <c r="S63" s="129" t="s">
        <v>162</v>
      </c>
      <c r="T63" s="235"/>
      <c r="U63" s="235"/>
      <c r="W63" s="203"/>
      <c r="X63" s="203"/>
      <c r="Y63" s="203"/>
      <c r="Z63" s="203"/>
      <c r="AA63" s="203"/>
      <c r="AB63" s="179"/>
      <c r="AC63" s="149"/>
    </row>
    <row r="64" spans="1:29" s="34" customFormat="1" ht="5.25" customHeight="1" x14ac:dyDescent="0.2"/>
    <row r="65" spans="1:30" s="48" customFormat="1" x14ac:dyDescent="0.2">
      <c r="A65" s="49"/>
      <c r="D65" s="94" t="s">
        <v>578</v>
      </c>
      <c r="H65" s="150"/>
      <c r="I65" s="150"/>
      <c r="J65" s="88"/>
      <c r="K65" s="160" t="s">
        <v>589</v>
      </c>
      <c r="L65" s="150"/>
      <c r="N65" s="150"/>
      <c r="O65" s="150"/>
      <c r="P65" s="34"/>
      <c r="T65" s="34"/>
      <c r="U65" s="34"/>
      <c r="AA65" s="94"/>
      <c r="AB65" s="94"/>
      <c r="AD65" s="34"/>
    </row>
    <row r="66" spans="1:30" customFormat="1" ht="3.75" customHeight="1" x14ac:dyDescent="0.2">
      <c r="D66" s="34"/>
      <c r="E66" s="34"/>
      <c r="F66" s="34"/>
      <c r="G66" s="34"/>
      <c r="H66" s="34"/>
      <c r="I66" s="34"/>
      <c r="K66" s="160"/>
      <c r="L66" s="34"/>
      <c r="M66" s="21"/>
      <c r="N66" s="34"/>
      <c r="O66" s="34"/>
      <c r="P66" s="34"/>
      <c r="Q66" s="34"/>
      <c r="R66" s="34"/>
      <c r="S66" s="34"/>
      <c r="T66" s="34"/>
      <c r="U66" s="21"/>
      <c r="V66" s="141"/>
      <c r="W66" s="141"/>
      <c r="X66" s="141"/>
      <c r="Y66" s="21"/>
      <c r="Z66" s="21"/>
      <c r="AA66" s="34"/>
      <c r="AB66" s="34"/>
    </row>
    <row r="67" spans="1:30" s="34" customFormat="1" x14ac:dyDescent="0.2">
      <c r="D67" s="146" t="s">
        <v>615</v>
      </c>
      <c r="J67" s="88"/>
      <c r="K67" s="160" t="s">
        <v>590</v>
      </c>
      <c r="U67" s="141"/>
      <c r="V67" s="141"/>
      <c r="W67" s="141"/>
      <c r="X67" s="141"/>
      <c r="AA67" s="94"/>
      <c r="AB67" s="94"/>
    </row>
    <row r="68" spans="1:30" customFormat="1" ht="3.75" customHeight="1" x14ac:dyDescent="0.2">
      <c r="D68" s="34"/>
      <c r="E68" s="34"/>
      <c r="F68" s="34"/>
      <c r="G68" s="34"/>
      <c r="H68" s="34"/>
      <c r="I68" s="34"/>
      <c r="K68" s="160"/>
      <c r="L68" s="34"/>
      <c r="M68" s="21"/>
      <c r="N68" s="34"/>
      <c r="O68" s="34"/>
      <c r="P68" s="34"/>
      <c r="Q68" s="34"/>
      <c r="R68" s="34"/>
      <c r="S68" s="34"/>
      <c r="T68" s="34"/>
      <c r="U68" s="34"/>
      <c r="V68" s="34"/>
      <c r="W68" s="34"/>
      <c r="X68" s="34"/>
      <c r="Y68" s="21"/>
      <c r="Z68" s="21"/>
      <c r="AA68" s="34"/>
      <c r="AB68" s="34"/>
    </row>
    <row r="69" spans="1:30" s="34" customFormat="1" x14ac:dyDescent="0.2">
      <c r="J69" s="88"/>
      <c r="K69" s="160" t="s">
        <v>591</v>
      </c>
      <c r="AA69" s="94"/>
      <c r="AB69" s="94"/>
    </row>
    <row r="70" spans="1:30" customFormat="1" ht="3.75" customHeight="1" x14ac:dyDescent="0.2">
      <c r="D70" s="34"/>
      <c r="E70" s="34"/>
      <c r="F70" s="34"/>
      <c r="G70" s="34"/>
      <c r="H70" s="34"/>
      <c r="I70" s="34"/>
      <c r="K70" s="160"/>
      <c r="L70" s="34"/>
      <c r="M70" s="21"/>
      <c r="N70" s="34"/>
      <c r="O70" s="34"/>
      <c r="P70" s="34"/>
      <c r="Q70" s="34"/>
      <c r="R70" s="34"/>
      <c r="S70" s="34"/>
      <c r="T70" s="34"/>
      <c r="U70" s="34"/>
      <c r="V70" s="34"/>
      <c r="W70" s="34"/>
      <c r="X70" s="34"/>
      <c r="Y70" s="21"/>
      <c r="Z70" s="21"/>
      <c r="AA70" s="34"/>
      <c r="AB70" s="34"/>
    </row>
    <row r="71" spans="1:30" customFormat="1" x14ac:dyDescent="0.2">
      <c r="D71" s="34"/>
      <c r="E71" s="34"/>
      <c r="F71" s="34"/>
      <c r="G71" s="34"/>
      <c r="H71" s="34"/>
      <c r="I71" s="34"/>
      <c r="J71" s="88"/>
      <c r="K71" s="161" t="s">
        <v>592</v>
      </c>
      <c r="L71" s="34"/>
      <c r="M71" s="21"/>
      <c r="N71" s="34"/>
      <c r="O71" s="34"/>
      <c r="P71" s="34"/>
      <c r="Q71" s="34"/>
      <c r="R71" s="34"/>
      <c r="S71" s="34"/>
      <c r="T71" s="34"/>
      <c r="U71" s="34"/>
      <c r="V71" s="34"/>
      <c r="W71" s="34"/>
      <c r="X71" s="34"/>
      <c r="Y71" s="21"/>
      <c r="Z71" s="21"/>
      <c r="AA71" s="95"/>
      <c r="AB71" s="95"/>
    </row>
    <row r="72" spans="1:30" customFormat="1" ht="5.25" customHeight="1" x14ac:dyDescent="0.2">
      <c r="Z72" s="95"/>
      <c r="AA72" s="95"/>
      <c r="AB72" s="95"/>
    </row>
    <row r="73" spans="1:30" s="48" customFormat="1" x14ac:dyDescent="0.2">
      <c r="A73" s="49"/>
      <c r="D73" s="48" t="s">
        <v>541</v>
      </c>
      <c r="I73" s="34"/>
      <c r="K73" s="136" t="s">
        <v>603</v>
      </c>
      <c r="L73" s="34"/>
      <c r="M73" s="34"/>
      <c r="N73" s="34"/>
      <c r="O73" s="34"/>
      <c r="P73" s="34"/>
      <c r="Q73" s="34"/>
      <c r="R73" s="34"/>
      <c r="S73" s="34"/>
      <c r="T73" s="34"/>
      <c r="U73" s="34"/>
      <c r="V73" s="34"/>
      <c r="W73" s="34"/>
      <c r="X73"/>
      <c r="Y73"/>
      <c r="Z73"/>
      <c r="AA73"/>
      <c r="AB73"/>
      <c r="AC73"/>
    </row>
    <row r="74" spans="1:30" s="48" customFormat="1" x14ac:dyDescent="0.2">
      <c r="A74" s="49"/>
      <c r="D74" s="34"/>
      <c r="E74" s="204" t="s">
        <v>542</v>
      </c>
      <c r="F74" s="205"/>
      <c r="G74" s="206"/>
      <c r="H74" s="34"/>
      <c r="I74" s="34"/>
      <c r="K74" s="136" t="s">
        <v>543</v>
      </c>
      <c r="L74" s="34"/>
      <c r="M74" s="34"/>
      <c r="N74" s="34"/>
      <c r="O74" s="34"/>
      <c r="P74" s="34"/>
      <c r="Q74" s="34"/>
      <c r="R74" s="34"/>
      <c r="S74" s="34"/>
      <c r="T74" s="34"/>
      <c r="U74" s="34"/>
      <c r="V74" s="34"/>
      <c r="W74" s="34"/>
      <c r="X74" s="34"/>
      <c r="Y74" s="34"/>
      <c r="Z74" s="34"/>
      <c r="AA74" s="34"/>
      <c r="AB74" s="34"/>
      <c r="AC74" s="34"/>
    </row>
    <row r="75" spans="1:30" s="48" customFormat="1" x14ac:dyDescent="0.2">
      <c r="A75" s="49"/>
      <c r="D75" s="34"/>
      <c r="E75" s="207"/>
      <c r="F75" s="208"/>
      <c r="G75" s="209"/>
      <c r="H75" s="34"/>
      <c r="I75" s="34"/>
      <c r="K75" s="136" t="s">
        <v>841</v>
      </c>
      <c r="L75" s="34"/>
      <c r="M75" s="34"/>
      <c r="N75" s="34"/>
      <c r="O75" s="34"/>
      <c r="P75" s="34"/>
      <c r="Q75" s="34"/>
      <c r="R75" s="34"/>
      <c r="S75" s="34"/>
      <c r="T75" s="34"/>
      <c r="U75" s="34"/>
      <c r="V75" s="34"/>
      <c r="W75" s="34"/>
      <c r="X75" s="34"/>
      <c r="Y75" s="34"/>
      <c r="Z75" s="34"/>
      <c r="AA75" s="34"/>
      <c r="AB75" s="34"/>
      <c r="AC75" s="34"/>
      <c r="AD75" s="34"/>
    </row>
    <row r="76" spans="1:30" s="48" customFormat="1" x14ac:dyDescent="0.2">
      <c r="A76" s="49"/>
      <c r="D76" s="34"/>
      <c r="E76" s="34"/>
      <c r="F76" s="34"/>
      <c r="G76" s="34"/>
      <c r="H76" s="34"/>
      <c r="I76" s="34"/>
      <c r="K76" s="136" t="s">
        <v>545</v>
      </c>
      <c r="L76" s="34"/>
      <c r="M76" s="34"/>
      <c r="N76" s="34"/>
      <c r="O76" s="34"/>
      <c r="P76" s="34"/>
      <c r="Q76" s="34"/>
      <c r="R76" s="34"/>
      <c r="S76" s="34"/>
      <c r="T76" s="34"/>
      <c r="U76" s="34"/>
      <c r="V76" s="34"/>
      <c r="W76" s="34"/>
      <c r="X76" s="34"/>
      <c r="Y76" s="34"/>
      <c r="Z76" s="34"/>
      <c r="AA76" s="34"/>
      <c r="AB76" s="34"/>
      <c r="AC76" s="34"/>
      <c r="AD76" s="34"/>
    </row>
    <row r="77" spans="1:30" s="48" customFormat="1" x14ac:dyDescent="0.2">
      <c r="A77" s="49"/>
      <c r="D77" s="34"/>
      <c r="E77" s="34"/>
      <c r="F77" s="34"/>
      <c r="G77" s="34"/>
      <c r="H77" s="34"/>
      <c r="I77" s="34"/>
      <c r="K77" s="136" t="s">
        <v>546</v>
      </c>
      <c r="L77" s="34"/>
      <c r="M77" s="34"/>
      <c r="N77" s="34"/>
      <c r="O77" s="34"/>
      <c r="P77" s="34"/>
      <c r="Q77" s="34"/>
      <c r="R77" s="34"/>
      <c r="S77" s="34"/>
      <c r="T77" s="34"/>
      <c r="U77" s="34"/>
      <c r="V77" s="34"/>
      <c r="W77" s="34"/>
      <c r="X77" s="34"/>
      <c r="Y77" s="34"/>
      <c r="Z77" s="34"/>
      <c r="AA77" s="34"/>
      <c r="AB77" s="34"/>
      <c r="AC77" s="34"/>
      <c r="AD77" s="34"/>
    </row>
    <row r="78" spans="1:30" s="34" customFormat="1" ht="5.25" customHeight="1" x14ac:dyDescent="0.2"/>
    <row r="79" spans="1:30" s="48" customFormat="1" x14ac:dyDescent="0.2">
      <c r="A79" s="53" t="s">
        <v>533</v>
      </c>
      <c r="B79" s="54"/>
      <c r="C79" s="54"/>
      <c r="D79" s="54"/>
      <c r="E79" s="54"/>
      <c r="F79" s="54"/>
      <c r="G79" s="54"/>
      <c r="H79" s="55"/>
      <c r="I79" s="55"/>
      <c r="J79" s="55"/>
      <c r="K79" s="55"/>
      <c r="L79" s="55"/>
      <c r="M79" s="55"/>
      <c r="N79" s="55"/>
      <c r="O79" s="56"/>
      <c r="P79" s="53" t="s">
        <v>534</v>
      </c>
      <c r="Q79" s="55"/>
      <c r="R79" s="55"/>
      <c r="S79" s="55"/>
      <c r="T79" s="57"/>
      <c r="U79" s="57"/>
      <c r="V79" s="57"/>
      <c r="W79" s="57"/>
      <c r="X79" s="57"/>
      <c r="Y79" s="57"/>
      <c r="Z79" s="57"/>
      <c r="AA79" s="57"/>
      <c r="AB79" s="57"/>
      <c r="AC79" s="58"/>
    </row>
    <row r="80" spans="1:30" s="48" customFormat="1" x14ac:dyDescent="0.2">
      <c r="A80" s="59" t="s">
        <v>535</v>
      </c>
      <c r="B80" s="60"/>
      <c r="C80" s="60"/>
      <c r="D80" s="60"/>
      <c r="E80" s="60"/>
      <c r="F80" s="60"/>
      <c r="G80" s="60"/>
      <c r="H80" s="61"/>
      <c r="I80" s="62"/>
      <c r="J80" s="59" t="s">
        <v>531</v>
      </c>
      <c r="K80" s="61"/>
      <c r="L80" s="61"/>
      <c r="M80" s="61"/>
      <c r="N80" s="61"/>
      <c r="O80" s="63"/>
      <c r="P80" s="64" t="s">
        <v>535</v>
      </c>
      <c r="Q80" s="61"/>
      <c r="R80" s="61"/>
      <c r="S80" s="61"/>
      <c r="T80" s="60"/>
      <c r="U80" s="67"/>
      <c r="V80" s="61"/>
      <c r="W80" s="63"/>
      <c r="X80" s="59" t="s">
        <v>531</v>
      </c>
      <c r="Y80" s="61"/>
      <c r="Z80" s="61"/>
      <c r="AA80" s="61"/>
      <c r="AB80" s="61"/>
      <c r="AC80" s="62"/>
    </row>
    <row r="81" spans="1:29" s="48" customFormat="1" x14ac:dyDescent="0.2">
      <c r="A81" s="65" t="s">
        <v>536</v>
      </c>
      <c r="B81" s="66"/>
      <c r="C81" s="66"/>
      <c r="D81" s="66"/>
      <c r="E81" s="66"/>
      <c r="F81" s="66"/>
      <c r="G81" s="66"/>
      <c r="H81" s="67"/>
      <c r="I81" s="63"/>
      <c r="J81" s="65" t="s">
        <v>531</v>
      </c>
      <c r="K81" s="67"/>
      <c r="L81" s="67"/>
      <c r="M81" s="67"/>
      <c r="N81" s="67"/>
      <c r="O81" s="68"/>
      <c r="P81" s="70"/>
      <c r="Q81" s="66"/>
      <c r="R81" s="66"/>
      <c r="S81" s="66"/>
      <c r="T81" s="66"/>
      <c r="U81" s="66"/>
      <c r="V81" s="66"/>
      <c r="W81" s="63"/>
      <c r="X81" s="70"/>
      <c r="Y81" s="66"/>
      <c r="Z81" s="66"/>
      <c r="AA81" s="66"/>
      <c r="AB81" s="66"/>
      <c r="AC81" s="69"/>
    </row>
    <row r="82" spans="1:29" s="48" customFormat="1" x14ac:dyDescent="0.2">
      <c r="A82" s="89"/>
      <c r="B82" s="51"/>
      <c r="C82" s="51"/>
      <c r="D82" s="51"/>
      <c r="E82" s="51"/>
      <c r="F82" s="51"/>
      <c r="G82" s="51"/>
      <c r="H82" s="52"/>
      <c r="I82" s="52"/>
      <c r="J82" s="89"/>
      <c r="K82" s="52"/>
      <c r="L82" s="52"/>
      <c r="M82" s="52"/>
      <c r="N82" s="52"/>
      <c r="O82" s="89"/>
      <c r="P82" s="51"/>
      <c r="Q82" s="51"/>
      <c r="R82" s="51"/>
      <c r="S82" s="51"/>
      <c r="T82" s="51"/>
      <c r="U82" s="51"/>
      <c r="V82" s="51"/>
      <c r="W82" s="51"/>
      <c r="X82" s="51"/>
      <c r="Y82" s="51"/>
      <c r="Z82" s="51"/>
      <c r="AA82" s="51"/>
      <c r="AB82" s="51"/>
      <c r="AC82" s="51"/>
    </row>
    <row r="83" spans="1:29" s="48" customFormat="1" x14ac:dyDescent="0.2">
      <c r="A83" s="89"/>
      <c r="B83" s="51"/>
      <c r="C83" s="51"/>
      <c r="D83" s="51"/>
      <c r="E83" s="51"/>
      <c r="F83" s="51"/>
      <c r="G83" s="51"/>
      <c r="H83" s="52"/>
      <c r="I83" s="52"/>
      <c r="J83" s="89"/>
      <c r="K83" s="52"/>
      <c r="L83" s="52"/>
      <c r="M83" s="52"/>
      <c r="N83" s="52"/>
      <c r="O83" s="89"/>
      <c r="P83" s="51"/>
      <c r="Q83" s="51"/>
      <c r="R83" s="51"/>
      <c r="S83" s="51"/>
      <c r="T83" s="51"/>
      <c r="U83" s="51"/>
      <c r="V83" s="51"/>
      <c r="W83" s="51"/>
      <c r="X83" s="51"/>
      <c r="Y83" s="51"/>
      <c r="Z83" s="51"/>
      <c r="AA83" s="51"/>
      <c r="AB83" s="51"/>
      <c r="AC83" s="51"/>
    </row>
    <row r="84" spans="1:29" s="48" customFormat="1" x14ac:dyDescent="0.2">
      <c r="A84" s="89"/>
      <c r="B84" s="51"/>
      <c r="C84" s="51"/>
      <c r="D84" s="51"/>
      <c r="E84" s="51"/>
      <c r="F84" s="51"/>
      <c r="G84" s="51"/>
      <c r="H84" s="52"/>
      <c r="I84" s="52"/>
      <c r="J84" s="89"/>
      <c r="K84" s="52"/>
      <c r="L84" s="52"/>
      <c r="M84" s="52"/>
      <c r="N84" s="52"/>
      <c r="O84" s="89"/>
      <c r="P84" s="51"/>
      <c r="Q84" s="51"/>
      <c r="R84" s="51"/>
      <c r="S84" s="51"/>
      <c r="T84" s="51"/>
      <c r="U84" s="51"/>
      <c r="V84" s="51"/>
      <c r="W84" s="51"/>
      <c r="X84" s="51"/>
      <c r="Y84" s="51"/>
      <c r="Z84" s="51"/>
      <c r="AA84" s="51"/>
      <c r="AB84" s="51"/>
      <c r="AC84" s="51"/>
    </row>
    <row r="85" spans="1:29" s="48" customFormat="1" x14ac:dyDescent="0.2">
      <c r="A85" s="89"/>
      <c r="B85" s="51"/>
      <c r="C85" s="51"/>
      <c r="D85" s="51"/>
      <c r="E85" s="51"/>
      <c r="F85" s="51"/>
      <c r="G85" s="51"/>
      <c r="H85" s="52"/>
      <c r="I85" s="52"/>
      <c r="J85" s="89"/>
      <c r="K85" s="52"/>
      <c r="L85" s="52"/>
      <c r="M85" s="52"/>
      <c r="N85" s="52"/>
      <c r="O85" s="89"/>
      <c r="P85" s="51"/>
      <c r="Q85" s="51"/>
      <c r="R85" s="51"/>
      <c r="S85" s="51"/>
      <c r="T85" s="51"/>
      <c r="U85" s="51"/>
      <c r="V85" s="51"/>
      <c r="W85" s="51"/>
      <c r="X85" s="51"/>
      <c r="Y85" s="51"/>
      <c r="Z85" s="51"/>
      <c r="AA85" s="51"/>
      <c r="AB85" s="51"/>
      <c r="AC85" s="51"/>
    </row>
    <row r="86" spans="1:29" s="48" customFormat="1" ht="12.75" customHeight="1" x14ac:dyDescent="0.2">
      <c r="A86" s="49"/>
      <c r="B86" s="48" t="s">
        <v>13</v>
      </c>
      <c r="C86" s="48" t="s">
        <v>21</v>
      </c>
      <c r="I86" s="236" t="s">
        <v>523</v>
      </c>
      <c r="J86" s="236"/>
      <c r="K86" s="236"/>
      <c r="L86" s="236"/>
      <c r="M86" s="236"/>
      <c r="N86" s="236"/>
      <c r="O86" s="236"/>
      <c r="P86" s="236"/>
      <c r="Q86" s="236"/>
      <c r="R86" s="236"/>
      <c r="S86" s="34"/>
      <c r="T86" s="34"/>
      <c r="U86" s="34"/>
      <c r="V86" s="34"/>
      <c r="W86" s="34"/>
      <c r="X86" s="34"/>
      <c r="Y86" s="34"/>
      <c r="Z86" s="34"/>
      <c r="AA86" s="34"/>
      <c r="AB86" s="34"/>
      <c r="AC86" s="34"/>
    </row>
    <row r="87" spans="1:29" s="48" customFormat="1" x14ac:dyDescent="0.2">
      <c r="A87" s="49"/>
      <c r="C87" s="199"/>
      <c r="D87" s="199"/>
      <c r="E87" s="199"/>
      <c r="F87" s="199"/>
      <c r="G87" s="199"/>
      <c r="H87" s="199"/>
      <c r="I87" s="199"/>
      <c r="J87" s="199"/>
      <c r="K87" s="199"/>
      <c r="L87" s="199"/>
      <c r="M87" s="199"/>
      <c r="N87" s="199"/>
      <c r="O87" s="199"/>
      <c r="P87" s="199"/>
      <c r="Q87" s="199"/>
      <c r="R87" s="199"/>
      <c r="S87" s="199"/>
      <c r="T87" s="199"/>
      <c r="U87" s="199"/>
      <c r="V87" s="199"/>
      <c r="W87" s="199"/>
      <c r="X87" s="199"/>
      <c r="Y87" s="199"/>
      <c r="Z87" s="199"/>
      <c r="AA87" s="199"/>
      <c r="AB87" s="199"/>
      <c r="AC87" s="199"/>
    </row>
    <row r="88" spans="1:29" s="48" customFormat="1" x14ac:dyDescent="0.2">
      <c r="A88" s="49"/>
      <c r="C88" s="199"/>
      <c r="D88" s="199"/>
      <c r="E88" s="199"/>
      <c r="F88" s="199"/>
      <c r="G88" s="199"/>
      <c r="H88" s="199"/>
      <c r="I88" s="199"/>
      <c r="J88" s="199"/>
      <c r="K88" s="199"/>
      <c r="L88" s="199"/>
      <c r="M88" s="199"/>
      <c r="N88" s="199"/>
      <c r="O88" s="199"/>
      <c r="P88" s="199"/>
      <c r="Q88" s="199"/>
      <c r="R88" s="199"/>
      <c r="S88" s="199"/>
      <c r="T88" s="199"/>
      <c r="U88" s="199"/>
      <c r="V88" s="199"/>
      <c r="W88" s="199"/>
      <c r="X88" s="199"/>
      <c r="Y88" s="199"/>
      <c r="Z88" s="199"/>
      <c r="AA88" s="199"/>
      <c r="AB88" s="199"/>
      <c r="AC88" s="199"/>
    </row>
    <row r="89" spans="1:29" s="48" customFormat="1" x14ac:dyDescent="0.2">
      <c r="A89" s="4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row>
    <row r="90" spans="1:29" s="48" customFormat="1" x14ac:dyDescent="0.2">
      <c r="A90" s="49"/>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199"/>
      <c r="AC90" s="199"/>
    </row>
    <row r="91" spans="1:29" s="48" customFormat="1" x14ac:dyDescent="0.2">
      <c r="A91" s="49"/>
      <c r="C91" s="200"/>
      <c r="D91" s="200"/>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0"/>
      <c r="AC91" s="200"/>
    </row>
    <row r="92" spans="1:29" s="48" customFormat="1" x14ac:dyDescent="0.2">
      <c r="A92" s="49"/>
      <c r="B92" s="48" t="s">
        <v>20</v>
      </c>
      <c r="C92" s="48" t="s">
        <v>64</v>
      </c>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row>
    <row r="93" spans="1:29" s="48" customFormat="1" x14ac:dyDescent="0.2">
      <c r="A93" s="49"/>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row>
    <row r="94" spans="1:29" s="48" customFormat="1" x14ac:dyDescent="0.2">
      <c r="A94" s="4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row>
    <row r="95" spans="1:29" s="48" customFormat="1" x14ac:dyDescent="0.2">
      <c r="A95" s="49"/>
      <c r="B95" s="52"/>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row>
    <row r="96" spans="1:29" s="48" customFormat="1" x14ac:dyDescent="0.2">
      <c r="A96" s="4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row>
    <row r="97" spans="1:30" s="48" customFormat="1" x14ac:dyDescent="0.2">
      <c r="A97" s="49"/>
      <c r="B97" s="52"/>
      <c r="C97" s="200"/>
      <c r="D97" s="200"/>
      <c r="E97" s="200"/>
      <c r="F97" s="200"/>
      <c r="G97" s="200"/>
      <c r="H97" s="200"/>
      <c r="I97" s="200"/>
      <c r="J97" s="200"/>
      <c r="K97" s="200"/>
      <c r="L97" s="200"/>
      <c r="M97" s="200"/>
      <c r="N97" s="200"/>
      <c r="O97" s="200"/>
      <c r="P97" s="200"/>
      <c r="Q97" s="200"/>
      <c r="R97" s="200"/>
      <c r="S97" s="200"/>
      <c r="T97" s="200"/>
      <c r="U97" s="200"/>
      <c r="V97" s="200"/>
      <c r="W97" s="200"/>
      <c r="X97" s="200"/>
      <c r="Y97" s="200"/>
      <c r="Z97" s="200"/>
      <c r="AA97" s="200"/>
      <c r="AB97" s="200"/>
      <c r="AC97" s="200"/>
    </row>
    <row r="98" spans="1:30" s="48" customFormat="1" x14ac:dyDescent="0.2">
      <c r="A98" s="49"/>
      <c r="B98" s="48" t="s">
        <v>22</v>
      </c>
      <c r="C98" s="48" t="s">
        <v>32</v>
      </c>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52"/>
    </row>
    <row r="99" spans="1:30" s="48" customFormat="1" x14ac:dyDescent="0.2">
      <c r="A99" s="49"/>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199"/>
      <c r="AB99" s="199"/>
      <c r="AC99" s="199"/>
      <c r="AD99" s="52"/>
    </row>
    <row r="100" spans="1:30" s="48" customFormat="1" x14ac:dyDescent="0.2">
      <c r="A100" s="49"/>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52"/>
    </row>
    <row r="101" spans="1:30" s="48" customFormat="1" x14ac:dyDescent="0.2">
      <c r="A101" s="49"/>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row>
    <row r="102" spans="1:30" s="48" customFormat="1" x14ac:dyDescent="0.2">
      <c r="A102" s="49"/>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row>
    <row r="103" spans="1:30" s="48" customFormat="1" x14ac:dyDescent="0.2">
      <c r="A103" s="49"/>
      <c r="C103" s="200"/>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row>
    <row r="104" spans="1:30" s="48" customFormat="1" x14ac:dyDescent="0.2">
      <c r="A104" s="49"/>
      <c r="B104" s="48" t="s">
        <v>25</v>
      </c>
      <c r="C104" s="48" t="s">
        <v>23</v>
      </c>
    </row>
    <row r="105" spans="1:30" s="48" customFormat="1" x14ac:dyDescent="0.2">
      <c r="A105" s="49"/>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row>
    <row r="106" spans="1:30" s="48" customFormat="1" x14ac:dyDescent="0.2">
      <c r="A106" s="49"/>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row>
    <row r="107" spans="1:30" s="48" customFormat="1" x14ac:dyDescent="0.2">
      <c r="A107" s="49"/>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row>
    <row r="108" spans="1:30" s="48" customFormat="1" x14ac:dyDescent="0.2">
      <c r="A108" s="49"/>
      <c r="C108" s="226"/>
      <c r="D108" s="226"/>
      <c r="E108" s="226"/>
      <c r="F108" s="226"/>
      <c r="G108" s="226"/>
      <c r="H108" s="226"/>
      <c r="I108" s="226"/>
      <c r="J108" s="226"/>
      <c r="K108" s="226"/>
      <c r="L108" s="226"/>
      <c r="M108" s="226"/>
      <c r="N108" s="226"/>
      <c r="O108" s="226"/>
      <c r="P108" s="226"/>
      <c r="Q108" s="226"/>
      <c r="R108" s="226"/>
      <c r="S108" s="226"/>
      <c r="T108" s="226"/>
      <c r="U108" s="226"/>
      <c r="V108" s="226"/>
      <c r="W108" s="226"/>
      <c r="X108" s="226"/>
      <c r="Y108" s="226"/>
      <c r="Z108" s="226"/>
      <c r="AA108" s="226"/>
      <c r="AB108" s="226"/>
      <c r="AC108" s="226"/>
    </row>
    <row r="109" spans="1:30" s="48" customFormat="1" x14ac:dyDescent="0.2">
      <c r="A109" s="49"/>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row>
    <row r="110" spans="1:30" s="48" customFormat="1" x14ac:dyDescent="0.2">
      <c r="A110" s="49"/>
      <c r="B110" s="52" t="s">
        <v>524</v>
      </c>
      <c r="C110" s="52" t="s">
        <v>582</v>
      </c>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row>
    <row r="111" spans="1:30" s="48" customFormat="1" x14ac:dyDescent="0.2">
      <c r="A111" s="49"/>
      <c r="B111" s="52"/>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row>
    <row r="112" spans="1:30" s="48" customFormat="1" x14ac:dyDescent="0.2">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row>
    <row r="113" spans="1:29" s="48" customFormat="1" x14ac:dyDescent="0.2">
      <c r="A113" s="49"/>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row>
    <row r="114" spans="1:29" s="48" customFormat="1" x14ac:dyDescent="0.2">
      <c r="A114" s="49"/>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row>
    <row r="115" spans="1:29" s="48" customFormat="1" x14ac:dyDescent="0.2">
      <c r="A115" s="49"/>
      <c r="C115" s="200"/>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c r="Z115" s="200"/>
      <c r="AA115" s="200"/>
      <c r="AB115" s="200"/>
      <c r="AC115" s="200"/>
    </row>
    <row r="116" spans="1:29" s="48" customFormat="1" x14ac:dyDescent="0.2">
      <c r="A116" s="49"/>
      <c r="B116" s="52" t="s">
        <v>525</v>
      </c>
      <c r="C116" s="52" t="s">
        <v>583</v>
      </c>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row>
    <row r="117" spans="1:29" s="48" customFormat="1" x14ac:dyDescent="0.2">
      <c r="A117" s="49"/>
      <c r="B117" s="52"/>
      <c r="C117" s="199"/>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row>
    <row r="118" spans="1:29" s="48" customFormat="1" x14ac:dyDescent="0.2">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199"/>
      <c r="Y118" s="199"/>
      <c r="Z118" s="199"/>
      <c r="AA118" s="199"/>
      <c r="AB118" s="199"/>
      <c r="AC118" s="199"/>
    </row>
    <row r="119" spans="1:29" s="48" customFormat="1" x14ac:dyDescent="0.2">
      <c r="A119" s="49"/>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row>
    <row r="120" spans="1:29" s="48" customFormat="1" x14ac:dyDescent="0.2">
      <c r="A120" s="49"/>
      <c r="C120" s="199"/>
      <c r="D120" s="199"/>
      <c r="E120" s="199"/>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199"/>
      <c r="AB120" s="199"/>
      <c r="AC120" s="199"/>
    </row>
    <row r="121" spans="1:29" s="48" customFormat="1" x14ac:dyDescent="0.2">
      <c r="A121" s="49"/>
      <c r="C121" s="200"/>
      <c r="D121" s="200"/>
      <c r="E121" s="200"/>
      <c r="F121" s="200"/>
      <c r="G121" s="200"/>
      <c r="H121" s="200"/>
      <c r="I121" s="200"/>
      <c r="J121" s="200"/>
      <c r="K121" s="200"/>
      <c r="L121" s="200"/>
      <c r="M121" s="200"/>
      <c r="N121" s="200"/>
      <c r="O121" s="200"/>
      <c r="P121" s="200"/>
      <c r="Q121" s="200"/>
      <c r="R121" s="200"/>
      <c r="S121" s="200"/>
      <c r="T121" s="200"/>
      <c r="U121" s="200"/>
      <c r="V121" s="200"/>
      <c r="W121" s="200"/>
      <c r="X121" s="200"/>
      <c r="Y121" s="200"/>
      <c r="Z121" s="200"/>
      <c r="AA121" s="200"/>
      <c r="AB121" s="200"/>
      <c r="AC121" s="200"/>
    </row>
    <row r="122" spans="1:29" s="48" customFormat="1" x14ac:dyDescent="0.2">
      <c r="A122" s="49"/>
      <c r="B122" s="48" t="s">
        <v>8</v>
      </c>
      <c r="C122" s="48" t="s">
        <v>539</v>
      </c>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row>
    <row r="123" spans="1:29" s="48" customFormat="1" x14ac:dyDescent="0.2">
      <c r="A123" s="49"/>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row>
    <row r="124" spans="1:29" s="48" customFormat="1" x14ac:dyDescent="0.2">
      <c r="A124" s="49"/>
      <c r="C124" s="199"/>
      <c r="D124" s="199"/>
      <c r="E124" s="199"/>
      <c r="F124" s="199"/>
      <c r="G124" s="199"/>
      <c r="H124" s="199"/>
      <c r="I124" s="199"/>
      <c r="J124" s="199"/>
      <c r="K124" s="199"/>
      <c r="L124" s="199"/>
      <c r="M124" s="199"/>
      <c r="N124" s="199"/>
      <c r="O124" s="199"/>
      <c r="P124" s="199"/>
      <c r="Q124" s="199"/>
      <c r="R124" s="199"/>
      <c r="S124" s="199"/>
      <c r="T124" s="199"/>
      <c r="U124" s="199"/>
      <c r="V124" s="199"/>
      <c r="W124" s="199"/>
      <c r="X124" s="199"/>
      <c r="Y124" s="199"/>
      <c r="Z124" s="199"/>
      <c r="AA124" s="199"/>
      <c r="AB124" s="199"/>
      <c r="AC124" s="199"/>
    </row>
    <row r="125" spans="1:29" s="48" customFormat="1" x14ac:dyDescent="0.2">
      <c r="A125" s="49"/>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99"/>
      <c r="AA125" s="199"/>
      <c r="AB125" s="199"/>
      <c r="AC125" s="199"/>
    </row>
    <row r="126" spans="1:29" s="48" customFormat="1" x14ac:dyDescent="0.2">
      <c r="A126" s="49"/>
      <c r="C126" s="199"/>
      <c r="D126" s="199"/>
      <c r="E126" s="199"/>
      <c r="F126" s="199"/>
      <c r="G126" s="199"/>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row>
    <row r="127" spans="1:29" s="48" customFormat="1" x14ac:dyDescent="0.2">
      <c r="A127" s="49"/>
      <c r="C127" s="200"/>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row>
    <row r="128" spans="1:29" s="48" customFormat="1" x14ac:dyDescent="0.2">
      <c r="A128" s="49"/>
      <c r="B128" s="48" t="s">
        <v>586</v>
      </c>
      <c r="C128" s="48" t="s">
        <v>584</v>
      </c>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row>
    <row r="129" spans="1:29" s="48" customFormat="1" x14ac:dyDescent="0.2">
      <c r="A129" s="49"/>
      <c r="C129" s="185"/>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row>
    <row r="130" spans="1:29" s="48" customFormat="1" x14ac:dyDescent="0.2">
      <c r="A130" s="49"/>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row>
    <row r="131" spans="1:29" s="48" customFormat="1" x14ac:dyDescent="0.2">
      <c r="A131" s="49"/>
      <c r="C131" s="199"/>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row>
    <row r="132" spans="1:29" s="48" customFormat="1" x14ac:dyDescent="0.2">
      <c r="A132" s="49"/>
      <c r="C132" s="199"/>
      <c r="D132" s="199"/>
      <c r="E132" s="199"/>
      <c r="F132" s="199"/>
      <c r="G132" s="199"/>
      <c r="H132" s="199"/>
      <c r="I132" s="199"/>
      <c r="J132" s="199"/>
      <c r="K132" s="199"/>
      <c r="L132" s="199"/>
      <c r="M132" s="199"/>
      <c r="N132" s="199"/>
      <c r="O132" s="199"/>
      <c r="P132" s="199"/>
      <c r="Q132" s="199"/>
      <c r="R132" s="199"/>
      <c r="S132" s="199"/>
      <c r="T132" s="199"/>
      <c r="U132" s="199"/>
      <c r="V132" s="199"/>
      <c r="W132" s="199"/>
      <c r="X132" s="199"/>
      <c r="Y132" s="199"/>
      <c r="Z132" s="199"/>
      <c r="AA132" s="199"/>
      <c r="AB132" s="199"/>
      <c r="AC132" s="199"/>
    </row>
    <row r="133" spans="1:29" s="48" customFormat="1" x14ac:dyDescent="0.2">
      <c r="A133" s="49"/>
      <c r="C133" s="200"/>
      <c r="D133" s="200"/>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c r="AB133" s="200"/>
      <c r="AC133" s="200"/>
    </row>
    <row r="134" spans="1:29" s="48" customFormat="1" x14ac:dyDescent="0.2">
      <c r="A134" s="49"/>
      <c r="B134" s="48" t="s">
        <v>587</v>
      </c>
      <c r="C134" s="48" t="s">
        <v>585</v>
      </c>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row>
    <row r="135" spans="1:29" s="48" customFormat="1" x14ac:dyDescent="0.2">
      <c r="A135" s="49"/>
      <c r="C135" s="199"/>
      <c r="D135" s="199"/>
      <c r="E135" s="199"/>
      <c r="F135" s="199"/>
      <c r="G135" s="199"/>
      <c r="H135" s="199"/>
      <c r="I135" s="199"/>
      <c r="J135" s="199"/>
      <c r="K135" s="199"/>
      <c r="L135" s="199"/>
      <c r="M135" s="199"/>
      <c r="N135" s="199"/>
      <c r="O135" s="199"/>
      <c r="P135" s="199"/>
      <c r="Q135" s="199"/>
      <c r="R135" s="199"/>
      <c r="S135" s="199"/>
      <c r="T135" s="199"/>
      <c r="U135" s="199"/>
      <c r="V135" s="199"/>
      <c r="W135" s="199"/>
      <c r="X135" s="199"/>
      <c r="Y135" s="199"/>
      <c r="Z135" s="199"/>
      <c r="AA135" s="199"/>
      <c r="AB135" s="199"/>
      <c r="AC135" s="199"/>
    </row>
    <row r="136" spans="1:29" s="48" customFormat="1" x14ac:dyDescent="0.2">
      <c r="A136" s="49"/>
      <c r="C136" s="199"/>
      <c r="D136" s="199"/>
      <c r="E136" s="199"/>
      <c r="F136" s="199"/>
      <c r="G136" s="199"/>
      <c r="H136" s="199"/>
      <c r="I136" s="199"/>
      <c r="J136" s="199"/>
      <c r="K136" s="199"/>
      <c r="L136" s="199"/>
      <c r="M136" s="199"/>
      <c r="N136" s="199"/>
      <c r="O136" s="199"/>
      <c r="P136" s="199"/>
      <c r="Q136" s="199"/>
      <c r="R136" s="199"/>
      <c r="S136" s="199"/>
      <c r="T136" s="199"/>
      <c r="U136" s="199"/>
      <c r="V136" s="199"/>
      <c r="W136" s="199"/>
      <c r="X136" s="199"/>
      <c r="Y136" s="199"/>
      <c r="Z136" s="199"/>
      <c r="AA136" s="199"/>
      <c r="AB136" s="199"/>
      <c r="AC136" s="199"/>
    </row>
    <row r="137" spans="1:29" s="48" customFormat="1" x14ac:dyDescent="0.2">
      <c r="A137" s="49"/>
      <c r="C137" s="199"/>
      <c r="D137" s="199"/>
      <c r="E137" s="199"/>
      <c r="F137" s="199"/>
      <c r="G137" s="199"/>
      <c r="H137" s="199"/>
      <c r="I137" s="199"/>
      <c r="J137" s="199"/>
      <c r="K137" s="199"/>
      <c r="L137" s="199"/>
      <c r="M137" s="199"/>
      <c r="N137" s="199"/>
      <c r="O137" s="199"/>
      <c r="P137" s="199"/>
      <c r="Q137" s="199"/>
      <c r="R137" s="199"/>
      <c r="S137" s="199"/>
      <c r="T137" s="199"/>
      <c r="U137" s="199"/>
      <c r="V137" s="199"/>
      <c r="W137" s="199"/>
      <c r="X137" s="199"/>
      <c r="Y137" s="199"/>
      <c r="Z137" s="199"/>
      <c r="AA137" s="199"/>
      <c r="AB137" s="199"/>
      <c r="AC137" s="199"/>
    </row>
    <row r="138" spans="1:29" s="48" customFormat="1" x14ac:dyDescent="0.2">
      <c r="A138" s="49"/>
      <c r="C138" s="199"/>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A138" s="199"/>
      <c r="AB138" s="199"/>
      <c r="AC138" s="199"/>
    </row>
    <row r="139" spans="1:29" s="48" customFormat="1" x14ac:dyDescent="0.2">
      <c r="A139" s="49"/>
      <c r="C139" s="200"/>
      <c r="D139" s="200"/>
      <c r="E139" s="200"/>
      <c r="F139" s="200"/>
      <c r="G139" s="200"/>
      <c r="H139" s="200"/>
      <c r="I139" s="200"/>
      <c r="J139" s="200"/>
      <c r="K139" s="200"/>
      <c r="L139" s="200"/>
      <c r="M139" s="200"/>
      <c r="N139" s="200"/>
      <c r="O139" s="200"/>
      <c r="P139" s="200"/>
      <c r="Q139" s="200"/>
      <c r="R139" s="200"/>
      <c r="S139" s="200"/>
      <c r="T139" s="200"/>
      <c r="U139" s="200"/>
      <c r="V139" s="200"/>
      <c r="W139" s="200"/>
      <c r="X139" s="200"/>
      <c r="Y139" s="200"/>
      <c r="Z139" s="200"/>
      <c r="AA139" s="200"/>
      <c r="AB139" s="200"/>
      <c r="AC139" s="200"/>
    </row>
    <row r="140" spans="1:29" s="28" customFormat="1" ht="9" customHeight="1" x14ac:dyDescent="0.2">
      <c r="A140" s="71"/>
    </row>
    <row r="141" spans="1:29" s="28" customFormat="1" ht="9" customHeight="1" x14ac:dyDescent="0.2">
      <c r="A141" s="71"/>
    </row>
    <row r="142" spans="1:29" s="28" customFormat="1" ht="9" customHeight="1" x14ac:dyDescent="0.2">
      <c r="A142" s="71"/>
    </row>
    <row r="143" spans="1:29" s="28" customFormat="1" ht="9" customHeight="1" x14ac:dyDescent="0.2">
      <c r="A143" s="71"/>
    </row>
    <row r="144" spans="1:29" s="28" customFormat="1" ht="9" customHeight="1" x14ac:dyDescent="0.2">
      <c r="A144" s="71"/>
    </row>
    <row r="145" spans="1:32" s="28" customFormat="1" ht="9" customHeight="1" x14ac:dyDescent="0.2">
      <c r="A145" s="71"/>
    </row>
    <row r="146" spans="1:32" s="48" customFormat="1" x14ac:dyDescent="0.2">
      <c r="A146" s="32" t="s">
        <v>19</v>
      </c>
      <c r="B146" s="33" t="s">
        <v>816</v>
      </c>
    </row>
    <row r="147" spans="1:32" s="73" customFormat="1" ht="6" customHeight="1" x14ac:dyDescent="0.2">
      <c r="A147" s="49"/>
      <c r="B147" s="37"/>
      <c r="C147" s="28"/>
      <c r="D147" s="28"/>
      <c r="E147" s="28"/>
      <c r="F147" s="28"/>
      <c r="G147" s="28"/>
      <c r="H147" s="28"/>
      <c r="I147" s="28"/>
      <c r="J147" s="28"/>
      <c r="K147" s="28"/>
      <c r="L147" s="28"/>
      <c r="M147" s="30"/>
      <c r="N147" s="223"/>
      <c r="O147" s="223"/>
      <c r="P147" s="223"/>
      <c r="Q147" s="224"/>
      <c r="R147" s="72"/>
      <c r="S147" s="72"/>
      <c r="T147" s="72"/>
      <c r="U147" s="72"/>
      <c r="V147" s="72"/>
      <c r="W147" s="72"/>
      <c r="X147" s="135"/>
      <c r="Y147" s="135"/>
      <c r="AA147" s="142"/>
      <c r="AB147" s="142"/>
      <c r="AC147" s="72"/>
    </row>
    <row r="148" spans="1:32" s="73" customFormat="1" ht="12.75" customHeight="1" x14ac:dyDescent="0.2">
      <c r="A148" s="49"/>
      <c r="B148" s="37"/>
      <c r="C148" s="28"/>
      <c r="D148" s="28"/>
      <c r="F148" s="228" t="s">
        <v>711</v>
      </c>
      <c r="G148" s="228"/>
      <c r="H148" s="228"/>
      <c r="I148" s="28"/>
      <c r="J148" s="28"/>
      <c r="K148" s="28"/>
      <c r="L148" s="28"/>
      <c r="M148" s="28"/>
      <c r="N148" s="30"/>
      <c r="O148" s="168"/>
      <c r="P148" s="168"/>
      <c r="Q148" s="168"/>
      <c r="R148" s="169"/>
      <c r="S148" s="169"/>
      <c r="T148" s="169"/>
      <c r="U148" s="169"/>
      <c r="V148" s="169"/>
      <c r="W148" s="169"/>
      <c r="X148" s="169"/>
      <c r="Y148" s="135"/>
      <c r="Z148" s="135"/>
      <c r="AC148" s="142"/>
    </row>
    <row r="149" spans="1:32" s="73" customFormat="1" ht="13.5" thickBot="1" x14ac:dyDescent="0.25">
      <c r="A149" s="122"/>
      <c r="B149" s="37"/>
      <c r="C149" s="83"/>
      <c r="D149" s="83"/>
      <c r="F149" s="229"/>
      <c r="G149" s="229"/>
      <c r="H149" s="229"/>
      <c r="I149" s="83"/>
      <c r="J149" s="189" t="s">
        <v>693</v>
      </c>
      <c r="K149" s="189"/>
      <c r="L149" s="189"/>
      <c r="M149" s="189"/>
      <c r="N149" s="189"/>
      <c r="O149" s="83"/>
      <c r="P149" s="189" t="s">
        <v>694</v>
      </c>
      <c r="Q149" s="189"/>
      <c r="R149" s="189"/>
      <c r="S149" s="189"/>
      <c r="T149" s="189"/>
      <c r="U149" s="130"/>
      <c r="V149" s="189" t="s">
        <v>695</v>
      </c>
      <c r="W149" s="189"/>
      <c r="X149" s="189"/>
      <c r="Y149" s="189"/>
      <c r="Z149" s="128"/>
      <c r="AA149" s="190" t="s">
        <v>696</v>
      </c>
      <c r="AB149" s="190"/>
      <c r="AC149" s="190"/>
      <c r="AE149" s="134"/>
      <c r="AF149" s="134"/>
    </row>
    <row r="150" spans="1:32" s="73" customFormat="1" ht="6" customHeight="1" x14ac:dyDescent="0.2">
      <c r="A150" s="122"/>
      <c r="B150" s="83"/>
      <c r="C150" s="83"/>
      <c r="D150" s="83"/>
      <c r="F150" s="83"/>
      <c r="G150" s="83"/>
      <c r="H150" s="83"/>
      <c r="I150" s="83"/>
      <c r="J150" s="123"/>
      <c r="K150" s="83"/>
      <c r="L150" s="123"/>
      <c r="M150" s="123"/>
      <c r="N150" s="83"/>
      <c r="O150" s="83"/>
      <c r="P150" s="125"/>
      <c r="Q150" s="74"/>
      <c r="R150" s="125"/>
      <c r="S150" s="125"/>
      <c r="T150" s="83"/>
      <c r="U150" s="131"/>
      <c r="V150" s="123"/>
      <c r="W150" s="123"/>
      <c r="Y150" s="83"/>
      <c r="Z150" s="125"/>
      <c r="AA150" s="83"/>
      <c r="AB150" s="83"/>
      <c r="AC150" s="125"/>
      <c r="AE150" s="132"/>
      <c r="AF150" s="132"/>
    </row>
    <row r="151" spans="1:32" s="73" customFormat="1" x14ac:dyDescent="0.2">
      <c r="A151" s="122"/>
      <c r="B151" s="91" t="s">
        <v>10</v>
      </c>
      <c r="C151" s="83" t="s">
        <v>697</v>
      </c>
      <c r="D151" s="83"/>
      <c r="F151" s="230"/>
      <c r="G151" s="230"/>
      <c r="H151" s="230"/>
      <c r="I151" s="83"/>
      <c r="J151" s="191">
        <f>SUM(P151+V151)</f>
        <v>0</v>
      </c>
      <c r="K151" s="191"/>
      <c r="L151" s="191"/>
      <c r="M151" s="191"/>
      <c r="N151" s="191"/>
      <c r="O151" s="83"/>
      <c r="P151" s="192"/>
      <c r="Q151" s="192"/>
      <c r="R151" s="192"/>
      <c r="S151" s="192"/>
      <c r="T151" s="192"/>
      <c r="U151" s="126"/>
      <c r="V151" s="192"/>
      <c r="W151" s="192"/>
      <c r="X151" s="192"/>
      <c r="Y151" s="192"/>
      <c r="Z151" s="124"/>
      <c r="AA151" s="219"/>
      <c r="AB151" s="219"/>
      <c r="AC151" s="219"/>
      <c r="AE151" s="132"/>
      <c r="AF151" s="132"/>
    </row>
    <row r="152" spans="1:32" s="73" customFormat="1" x14ac:dyDescent="0.2">
      <c r="A152" s="122"/>
      <c r="B152" s="91"/>
      <c r="C152" s="83"/>
      <c r="D152" s="83"/>
      <c r="F152" s="83"/>
      <c r="G152" s="83"/>
      <c r="H152" s="83"/>
      <c r="I152" s="83"/>
      <c r="J152" s="83"/>
      <c r="K152" s="83"/>
      <c r="L152" s="125"/>
      <c r="M152" s="125"/>
      <c r="N152" s="125"/>
      <c r="O152" s="83"/>
      <c r="P152" s="83"/>
      <c r="R152" s="125"/>
      <c r="S152" s="125"/>
      <c r="T152" s="125"/>
      <c r="U152" s="132"/>
      <c r="V152" s="125"/>
      <c r="W152" s="125"/>
      <c r="Y152" s="125"/>
      <c r="Z152" s="125"/>
      <c r="AA152" s="123"/>
      <c r="AB152" s="123"/>
      <c r="AC152" s="129"/>
      <c r="AE152" s="132"/>
      <c r="AF152" s="132"/>
    </row>
    <row r="153" spans="1:32" s="73" customFormat="1" x14ac:dyDescent="0.2">
      <c r="A153" s="122"/>
      <c r="B153" s="91" t="s">
        <v>11</v>
      </c>
      <c r="C153" s="166" t="s">
        <v>839</v>
      </c>
      <c r="D153" s="83"/>
      <c r="F153" s="230"/>
      <c r="G153" s="230"/>
      <c r="H153" s="230"/>
      <c r="I153" s="83"/>
      <c r="J153" s="191">
        <f>SUM(P153+V153)</f>
        <v>0</v>
      </c>
      <c r="K153" s="191"/>
      <c r="L153" s="191"/>
      <c r="M153" s="191"/>
      <c r="N153" s="191"/>
      <c r="O153" s="83"/>
      <c r="P153" s="192"/>
      <c r="Q153" s="192"/>
      <c r="R153" s="192"/>
      <c r="S153" s="192"/>
      <c r="T153" s="192"/>
      <c r="U153" s="126"/>
      <c r="V153" s="192"/>
      <c r="W153" s="192"/>
      <c r="X153" s="192"/>
      <c r="Y153" s="192"/>
      <c r="Z153" s="124"/>
      <c r="AA153" s="219"/>
      <c r="AB153" s="219"/>
      <c r="AC153" s="219"/>
      <c r="AE153" s="132"/>
      <c r="AF153" s="132"/>
    </row>
    <row r="154" spans="1:32" s="73" customFormat="1" x14ac:dyDescent="0.2">
      <c r="A154" s="122"/>
      <c r="B154" s="91"/>
      <c r="C154" s="83"/>
      <c r="D154" s="83"/>
      <c r="F154" s="83"/>
      <c r="G154" s="83"/>
      <c r="H154" s="83"/>
      <c r="I154" s="83"/>
      <c r="J154" s="83"/>
      <c r="K154" s="83"/>
      <c r="L154" s="125"/>
      <c r="M154" s="125"/>
      <c r="N154" s="125"/>
      <c r="O154" s="83"/>
      <c r="P154" s="83"/>
      <c r="R154" s="125"/>
      <c r="S154" s="125"/>
      <c r="T154" s="125"/>
      <c r="U154" s="132"/>
      <c r="V154" s="83"/>
      <c r="W154" s="125"/>
      <c r="Y154" s="125"/>
      <c r="Z154" s="125"/>
      <c r="AA154" s="123"/>
      <c r="AB154" s="123"/>
      <c r="AC154" s="129"/>
      <c r="AE154" s="132"/>
      <c r="AF154" s="132"/>
    </row>
    <row r="155" spans="1:32" s="73" customFormat="1" x14ac:dyDescent="0.2">
      <c r="A155" s="122"/>
      <c r="B155" s="167" t="s">
        <v>13</v>
      </c>
      <c r="C155" s="166" t="s">
        <v>840</v>
      </c>
      <c r="D155" s="83"/>
      <c r="F155" s="230"/>
      <c r="G155" s="230"/>
      <c r="H155" s="230"/>
      <c r="I155" s="83"/>
      <c r="J155" s="191">
        <f>SUM(P155+V155)</f>
        <v>0</v>
      </c>
      <c r="K155" s="191"/>
      <c r="L155" s="191"/>
      <c r="M155" s="191"/>
      <c r="N155" s="191"/>
      <c r="O155" s="83"/>
      <c r="P155" s="192"/>
      <c r="Q155" s="192"/>
      <c r="R155" s="192"/>
      <c r="S155" s="192"/>
      <c r="T155" s="192"/>
      <c r="U155" s="126"/>
      <c r="V155" s="192"/>
      <c r="W155" s="192"/>
      <c r="X155" s="192"/>
      <c r="Y155" s="192"/>
      <c r="Z155" s="124"/>
      <c r="AA155" s="219"/>
      <c r="AB155" s="219"/>
      <c r="AC155" s="219"/>
      <c r="AE155" s="132"/>
      <c r="AF155" s="132"/>
    </row>
    <row r="156" spans="1:32" s="73" customFormat="1" x14ac:dyDescent="0.2">
      <c r="A156" s="122"/>
      <c r="B156" s="91"/>
      <c r="C156" s="83"/>
      <c r="D156" s="83"/>
      <c r="F156" s="83"/>
      <c r="G156" s="83"/>
      <c r="H156" s="83"/>
      <c r="I156" s="83"/>
      <c r="J156" s="83"/>
      <c r="K156" s="83"/>
      <c r="L156" s="125"/>
      <c r="M156" s="125"/>
      <c r="N156" s="125"/>
      <c r="O156" s="83"/>
      <c r="P156" s="83"/>
      <c r="R156" s="125"/>
      <c r="S156" s="125"/>
      <c r="T156" s="125"/>
      <c r="U156" s="132"/>
      <c r="V156" s="83"/>
      <c r="W156" s="125"/>
      <c r="Y156" s="125"/>
      <c r="Z156" s="125"/>
      <c r="AA156" s="123"/>
      <c r="AB156" s="123"/>
      <c r="AC156" s="129"/>
      <c r="AE156" s="132"/>
      <c r="AF156" s="132"/>
    </row>
    <row r="157" spans="1:32" s="73" customFormat="1" x14ac:dyDescent="0.2">
      <c r="A157" s="122"/>
      <c r="B157" s="167" t="s">
        <v>20</v>
      </c>
      <c r="C157" s="166" t="s">
        <v>842</v>
      </c>
      <c r="D157" s="83"/>
      <c r="F157" s="230"/>
      <c r="G157" s="230"/>
      <c r="H157" s="230"/>
      <c r="I157" s="83"/>
      <c r="J157" s="191">
        <f>SUM(P157+V157)</f>
        <v>0</v>
      </c>
      <c r="K157" s="191"/>
      <c r="L157" s="191"/>
      <c r="M157" s="191"/>
      <c r="N157" s="191"/>
      <c r="O157" s="83"/>
      <c r="P157" s="192"/>
      <c r="Q157" s="192"/>
      <c r="R157" s="192"/>
      <c r="S157" s="192"/>
      <c r="T157" s="192"/>
      <c r="U157" s="126"/>
      <c r="V157" s="192"/>
      <c r="W157" s="192"/>
      <c r="X157" s="192"/>
      <c r="Y157" s="192"/>
      <c r="Z157" s="124"/>
      <c r="AA157" s="219"/>
      <c r="AB157" s="219"/>
      <c r="AC157" s="219"/>
      <c r="AE157" s="132"/>
      <c r="AF157" s="132"/>
    </row>
    <row r="158" spans="1:32" s="73" customFormat="1" x14ac:dyDescent="0.2">
      <c r="A158" s="122"/>
      <c r="B158" s="91"/>
      <c r="C158" s="83"/>
      <c r="D158" s="83"/>
      <c r="F158" s="83"/>
      <c r="G158" s="83"/>
      <c r="H158" s="83"/>
      <c r="I158" s="83"/>
      <c r="J158" s="83"/>
      <c r="K158" s="83"/>
      <c r="L158" s="125"/>
      <c r="M158" s="125"/>
      <c r="N158" s="125"/>
      <c r="O158" s="83"/>
      <c r="P158" s="83"/>
      <c r="R158" s="125"/>
      <c r="S158" s="125"/>
      <c r="T158" s="125"/>
      <c r="U158" s="132"/>
      <c r="V158" s="83"/>
      <c r="W158" s="125"/>
      <c r="Y158" s="125"/>
      <c r="Z158" s="125"/>
      <c r="AA158" s="123"/>
      <c r="AB158" s="123"/>
      <c r="AC158" s="129"/>
      <c r="AE158" s="132"/>
      <c r="AF158" s="132"/>
    </row>
    <row r="159" spans="1:32" s="73" customFormat="1" x14ac:dyDescent="0.2">
      <c r="A159" s="122"/>
      <c r="B159" s="167" t="s">
        <v>22</v>
      </c>
      <c r="C159" s="83" t="s">
        <v>698</v>
      </c>
      <c r="D159" s="83"/>
      <c r="F159" s="230"/>
      <c r="G159" s="230"/>
      <c r="H159" s="230"/>
      <c r="I159" s="83"/>
      <c r="J159" s="191">
        <f>SUM(P159+V159)</f>
        <v>0</v>
      </c>
      <c r="K159" s="191"/>
      <c r="L159" s="191"/>
      <c r="M159" s="191"/>
      <c r="N159" s="191"/>
      <c r="O159" s="83"/>
      <c r="P159" s="192"/>
      <c r="Q159" s="192"/>
      <c r="R159" s="192"/>
      <c r="S159" s="192"/>
      <c r="T159" s="192"/>
      <c r="U159" s="126"/>
      <c r="V159" s="192"/>
      <c r="W159" s="192"/>
      <c r="X159" s="192"/>
      <c r="Y159" s="192"/>
      <c r="Z159" s="124"/>
      <c r="AA159" s="219"/>
      <c r="AB159" s="219"/>
      <c r="AC159" s="219"/>
      <c r="AE159" s="132"/>
      <c r="AF159" s="132"/>
    </row>
    <row r="160" spans="1:32" s="73" customFormat="1" x14ac:dyDescent="0.2">
      <c r="A160" s="122"/>
      <c r="B160" s="91"/>
      <c r="C160" s="83"/>
      <c r="D160" s="83"/>
      <c r="F160" s="83"/>
      <c r="G160" s="83"/>
      <c r="H160" s="83"/>
      <c r="I160" s="83"/>
      <c r="J160" s="83"/>
      <c r="K160" s="83"/>
      <c r="L160" s="125"/>
      <c r="M160" s="125"/>
      <c r="N160" s="125"/>
      <c r="O160" s="83"/>
      <c r="P160" s="83"/>
      <c r="R160" s="125"/>
      <c r="S160" s="125"/>
      <c r="T160" s="125"/>
      <c r="U160" s="132"/>
      <c r="V160" s="83"/>
      <c r="W160" s="125"/>
      <c r="Y160" s="125"/>
      <c r="Z160" s="125"/>
      <c r="AA160" s="123"/>
      <c r="AB160" s="123"/>
      <c r="AC160" s="129"/>
      <c r="AE160" s="132"/>
      <c r="AF160" s="132"/>
    </row>
    <row r="161" spans="1:32" s="73" customFormat="1" ht="13.5" thickBot="1" x14ac:dyDescent="0.25">
      <c r="A161" s="122"/>
      <c r="B161" s="167" t="s">
        <v>25</v>
      </c>
      <c r="C161" s="83" t="s">
        <v>699</v>
      </c>
      <c r="D161" s="83"/>
      <c r="F161" s="230"/>
      <c r="G161" s="230"/>
      <c r="H161" s="230"/>
      <c r="I161" s="83"/>
      <c r="J161" s="193">
        <f>SUM(P161+V161)</f>
        <v>0</v>
      </c>
      <c r="K161" s="193"/>
      <c r="L161" s="193"/>
      <c r="M161" s="193"/>
      <c r="N161" s="193"/>
      <c r="O161" s="83"/>
      <c r="P161" s="194"/>
      <c r="Q161" s="194"/>
      <c r="R161" s="194"/>
      <c r="S161" s="194"/>
      <c r="T161" s="194"/>
      <c r="U161" s="126"/>
      <c r="V161" s="194"/>
      <c r="W161" s="194"/>
      <c r="X161" s="194"/>
      <c r="Y161" s="194"/>
      <c r="Z161" s="124"/>
      <c r="AA161" s="219"/>
      <c r="AB161" s="219"/>
      <c r="AC161" s="219"/>
      <c r="AE161" s="132"/>
      <c r="AF161" s="132"/>
    </row>
    <row r="162" spans="1:32" s="73" customFormat="1" ht="13.5" thickTop="1" x14ac:dyDescent="0.2">
      <c r="A162" s="122"/>
      <c r="B162" s="91"/>
      <c r="C162" s="83"/>
      <c r="D162" s="83"/>
      <c r="F162" s="83"/>
      <c r="G162" s="83"/>
      <c r="H162" s="83"/>
      <c r="I162" s="83"/>
      <c r="J162" s="83"/>
      <c r="K162" s="83"/>
      <c r="L162" s="125"/>
      <c r="M162" s="125"/>
      <c r="N162" s="125"/>
      <c r="O162" s="83"/>
      <c r="P162" s="83"/>
      <c r="R162" s="125"/>
      <c r="S162" s="125"/>
      <c r="T162" s="125"/>
      <c r="U162" s="133"/>
      <c r="V162" s="125"/>
      <c r="W162" s="125"/>
      <c r="Y162" s="125"/>
      <c r="Z162" s="125"/>
      <c r="AA162" s="125"/>
      <c r="AB162" s="125"/>
      <c r="AC162" s="125"/>
      <c r="AD162" s="83"/>
      <c r="AE162" s="83"/>
      <c r="AF162" s="83"/>
    </row>
    <row r="163" spans="1:32" s="73" customFormat="1" x14ac:dyDescent="0.2">
      <c r="A163" s="122"/>
      <c r="B163" s="167" t="s">
        <v>524</v>
      </c>
      <c r="C163" s="83" t="s">
        <v>26</v>
      </c>
      <c r="D163" s="83"/>
      <c r="F163" s="149"/>
      <c r="G163" s="149"/>
      <c r="H163" s="149"/>
      <c r="I163" s="83"/>
      <c r="J163" s="191">
        <f>SUM(J151+J153+J155+J159+J161)</f>
        <v>0</v>
      </c>
      <c r="K163" s="191"/>
      <c r="L163" s="191"/>
      <c r="M163" s="191"/>
      <c r="N163" s="191"/>
      <c r="O163" s="83"/>
      <c r="P163" s="191">
        <f>SUM(P151+P153+P155+P159+P161)</f>
        <v>0</v>
      </c>
      <c r="Q163" s="191"/>
      <c r="R163" s="191"/>
      <c r="S163" s="191"/>
      <c r="T163" s="191"/>
      <c r="U163" s="126"/>
      <c r="V163" s="191">
        <f>SUM(V151+V153+V155+V159+V161)</f>
        <v>0</v>
      </c>
      <c r="W163" s="191"/>
      <c r="X163" s="191"/>
      <c r="Y163" s="191"/>
      <c r="Z163" s="126"/>
      <c r="AA163" s="126"/>
      <c r="AB163" s="126"/>
      <c r="AC163" s="126"/>
      <c r="AD163" s="127"/>
      <c r="AE163" s="83"/>
      <c r="AF163" s="83"/>
    </row>
    <row r="164" spans="1:32" s="73" customFormat="1" ht="9" customHeight="1" x14ac:dyDescent="0.2">
      <c r="A164" s="122"/>
      <c r="B164" s="91"/>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127"/>
      <c r="AE164" s="83"/>
      <c r="AF164" s="83"/>
    </row>
    <row r="165" spans="1:32" s="28" customFormat="1" x14ac:dyDescent="0.2">
      <c r="A165" s="32" t="s">
        <v>27</v>
      </c>
      <c r="B165" s="75" t="s">
        <v>28</v>
      </c>
      <c r="C165" s="48"/>
      <c r="D165" s="48"/>
      <c r="E165" s="48"/>
      <c r="F165" s="48"/>
      <c r="G165" s="48"/>
      <c r="H165" s="48"/>
      <c r="I165" s="48"/>
      <c r="J165" s="48"/>
      <c r="K165" s="48"/>
    </row>
    <row r="166" spans="1:32" s="28" customFormat="1" ht="6" customHeight="1" x14ac:dyDescent="0.2">
      <c r="A166" s="32"/>
      <c r="B166" s="43"/>
      <c r="C166" s="22"/>
      <c r="D166" s="22"/>
      <c r="E166" s="22"/>
      <c r="F166" s="22"/>
      <c r="G166" s="22"/>
      <c r="H166" s="22"/>
      <c r="I166" s="22"/>
      <c r="J166" s="22"/>
      <c r="K166" s="22"/>
    </row>
    <row r="167" spans="1:32" s="28" customFormat="1" x14ac:dyDescent="0.2">
      <c r="A167" s="32"/>
      <c r="B167" s="43" t="s">
        <v>66</v>
      </c>
      <c r="C167" s="22"/>
      <c r="D167" s="22"/>
      <c r="E167" s="22"/>
      <c r="F167" s="22"/>
      <c r="G167" s="22"/>
      <c r="H167" s="22"/>
      <c r="I167" s="22"/>
      <c r="J167" s="22"/>
      <c r="K167" s="22"/>
    </row>
    <row r="168" spans="1:32" s="28" customFormat="1" x14ac:dyDescent="0.2">
      <c r="A168" s="41"/>
      <c r="B168" s="43"/>
      <c r="C168" s="22"/>
      <c r="D168" s="22"/>
      <c r="E168" s="22"/>
      <c r="F168" s="22"/>
      <c r="G168" s="22"/>
      <c r="H168" s="22"/>
      <c r="I168" s="22"/>
      <c r="J168" s="22"/>
      <c r="K168" s="22"/>
    </row>
    <row r="169" spans="1:32" s="28" customFormat="1" x14ac:dyDescent="0.2">
      <c r="A169" s="41"/>
      <c r="B169" s="43" t="s">
        <v>10</v>
      </c>
      <c r="C169" s="22" t="s">
        <v>67</v>
      </c>
      <c r="D169" s="22"/>
      <c r="E169" s="22"/>
      <c r="F169" s="22"/>
      <c r="G169" s="22"/>
      <c r="I169" s="222"/>
      <c r="J169" s="222"/>
      <c r="K169" s="222"/>
      <c r="L169" s="222"/>
      <c r="M169" s="222"/>
    </row>
    <row r="170" spans="1:32" s="28" customFormat="1" x14ac:dyDescent="0.2">
      <c r="A170" s="41"/>
      <c r="B170" s="43"/>
      <c r="C170" s="146" t="s">
        <v>99</v>
      </c>
      <c r="D170" s="37"/>
    </row>
    <row r="171" spans="1:32" s="28" customFormat="1" x14ac:dyDescent="0.2">
      <c r="A171" s="29"/>
      <c r="B171" s="44" t="s">
        <v>11</v>
      </c>
      <c r="C171" s="28" t="s">
        <v>68</v>
      </c>
      <c r="I171" s="220"/>
      <c r="J171" s="220"/>
      <c r="K171" s="220"/>
      <c r="L171" s="220"/>
      <c r="M171" s="220"/>
    </row>
    <row r="172" spans="1:32" s="28" customFormat="1" x14ac:dyDescent="0.2">
      <c r="A172" s="29"/>
      <c r="B172" s="44"/>
      <c r="C172" s="146" t="s">
        <v>99</v>
      </c>
      <c r="D172" s="37"/>
    </row>
    <row r="173" spans="1:32" s="28" customFormat="1" x14ac:dyDescent="0.2">
      <c r="A173" s="29"/>
      <c r="B173" s="44"/>
      <c r="C173" s="37"/>
      <c r="D173" s="37"/>
    </row>
    <row r="174" spans="1:32" s="28" customFormat="1" x14ac:dyDescent="0.2">
      <c r="A174" s="29"/>
      <c r="B174" s="83" t="s">
        <v>13</v>
      </c>
      <c r="C174" s="91" t="s">
        <v>588</v>
      </c>
      <c r="D174" s="37"/>
      <c r="I174" s="96"/>
    </row>
    <row r="175" spans="1:32" s="28" customFormat="1" ht="9.75" customHeight="1" x14ac:dyDescent="0.2">
      <c r="A175" s="29"/>
      <c r="B175" s="83"/>
      <c r="C175" s="138" t="s">
        <v>622</v>
      </c>
      <c r="D175" s="37"/>
      <c r="I175" s="96"/>
    </row>
    <row r="176" spans="1:32" s="28" customFormat="1" ht="9" customHeight="1" x14ac:dyDescent="0.2">
      <c r="A176" s="29"/>
      <c r="B176" s="92"/>
      <c r="C176" s="37"/>
      <c r="D176" s="37"/>
    </row>
    <row r="177" spans="1:5" s="28" customFormat="1" x14ac:dyDescent="0.2">
      <c r="A177" s="29"/>
      <c r="B177" s="44"/>
      <c r="C177" s="37"/>
      <c r="D177" s="97"/>
      <c r="E177" s="162" t="s">
        <v>593</v>
      </c>
    </row>
    <row r="178" spans="1:5" s="28" customFormat="1" ht="3.75" customHeight="1" x14ac:dyDescent="0.2">
      <c r="A178" s="29"/>
      <c r="B178" s="44"/>
      <c r="C178" s="37"/>
      <c r="D178" s="93"/>
      <c r="E178" s="162"/>
    </row>
    <row r="179" spans="1:5" s="28" customFormat="1" x14ac:dyDescent="0.2">
      <c r="A179" s="29"/>
      <c r="B179" s="44"/>
      <c r="C179" s="37"/>
      <c r="D179" s="97"/>
      <c r="E179" s="162" t="s">
        <v>618</v>
      </c>
    </row>
    <row r="180" spans="1:5" s="28" customFormat="1" ht="3.75" customHeight="1" x14ac:dyDescent="0.2">
      <c r="A180" s="29"/>
      <c r="B180" s="44"/>
      <c r="C180" s="37"/>
      <c r="D180" s="37"/>
      <c r="E180" s="162"/>
    </row>
    <row r="181" spans="1:5" s="28" customFormat="1" x14ac:dyDescent="0.2">
      <c r="A181" s="29"/>
      <c r="B181" s="44"/>
      <c r="C181" s="37"/>
      <c r="D181" s="97"/>
      <c r="E181" s="162" t="s">
        <v>619</v>
      </c>
    </row>
    <row r="182" spans="1:5" s="28" customFormat="1" ht="3.75" customHeight="1" x14ac:dyDescent="0.2">
      <c r="A182" s="29"/>
      <c r="B182" s="44"/>
      <c r="C182" s="37"/>
      <c r="D182" s="37"/>
      <c r="E182" s="162"/>
    </row>
    <row r="183" spans="1:5" s="28" customFormat="1" x14ac:dyDescent="0.2">
      <c r="A183" s="29"/>
      <c r="B183" s="44"/>
      <c r="C183" s="37"/>
      <c r="D183" s="97"/>
      <c r="E183" s="162" t="s">
        <v>616</v>
      </c>
    </row>
    <row r="184" spans="1:5" s="28" customFormat="1" ht="3.75" customHeight="1" x14ac:dyDescent="0.2">
      <c r="A184" s="29"/>
      <c r="B184" s="44"/>
      <c r="C184" s="37"/>
      <c r="D184" s="37"/>
      <c r="E184" s="162"/>
    </row>
    <row r="185" spans="1:5" s="28" customFormat="1" x14ac:dyDescent="0.2">
      <c r="A185" s="29"/>
      <c r="B185" s="44"/>
      <c r="C185" s="37"/>
      <c r="D185" s="97"/>
      <c r="E185" s="162" t="s">
        <v>617</v>
      </c>
    </row>
    <row r="186" spans="1:5" s="28" customFormat="1" ht="3.75" customHeight="1" x14ac:dyDescent="0.2">
      <c r="A186" s="29"/>
      <c r="B186" s="44"/>
      <c r="C186" s="37"/>
      <c r="D186" s="37"/>
      <c r="E186" s="162"/>
    </row>
    <row r="187" spans="1:5" s="28" customFormat="1" x14ac:dyDescent="0.2">
      <c r="A187" s="29"/>
      <c r="B187" s="44"/>
      <c r="C187" s="37"/>
      <c r="D187" s="97"/>
      <c r="E187" s="162" t="s">
        <v>620</v>
      </c>
    </row>
    <row r="188" spans="1:5" s="28" customFormat="1" ht="3.75" customHeight="1" x14ac:dyDescent="0.2">
      <c r="A188" s="29"/>
      <c r="B188" s="44"/>
      <c r="C188" s="37"/>
      <c r="D188" s="37"/>
      <c r="E188" s="162"/>
    </row>
    <row r="189" spans="1:5" s="28" customFormat="1" x14ac:dyDescent="0.2">
      <c r="A189" s="29"/>
      <c r="B189" s="44"/>
      <c r="C189" s="37"/>
      <c r="D189" s="97"/>
      <c r="E189" s="162" t="s">
        <v>621</v>
      </c>
    </row>
    <row r="190" spans="1:5" s="28" customFormat="1" ht="3.75" customHeight="1" x14ac:dyDescent="0.2">
      <c r="A190" s="29"/>
      <c r="B190" s="44"/>
      <c r="C190" s="37"/>
      <c r="D190" s="37"/>
      <c r="E190" s="162"/>
    </row>
    <row r="191" spans="1:5" s="28" customFormat="1" x14ac:dyDescent="0.2">
      <c r="A191" s="29"/>
      <c r="B191" s="44"/>
      <c r="C191" s="37"/>
      <c r="D191" s="97"/>
      <c r="E191" s="162" t="s">
        <v>594</v>
      </c>
    </row>
    <row r="192" spans="1:5" s="28" customFormat="1" ht="3.75" customHeight="1" x14ac:dyDescent="0.2">
      <c r="A192" s="29"/>
      <c r="B192" s="44"/>
      <c r="C192" s="37"/>
      <c r="D192" s="37"/>
      <c r="E192" s="162"/>
    </row>
    <row r="193" spans="1:29" s="28" customFormat="1" x14ac:dyDescent="0.2">
      <c r="A193" s="29"/>
      <c r="B193" s="44"/>
      <c r="C193" s="37"/>
      <c r="D193" s="97"/>
      <c r="E193" s="162" t="s">
        <v>595</v>
      </c>
    </row>
    <row r="194" spans="1:29" s="28" customFormat="1" ht="3.75" customHeight="1" x14ac:dyDescent="0.2">
      <c r="A194" s="29"/>
      <c r="B194" s="44"/>
      <c r="C194" s="37"/>
      <c r="D194" s="37"/>
      <c r="E194" s="162"/>
    </row>
    <row r="195" spans="1:29" s="28" customFormat="1" x14ac:dyDescent="0.2">
      <c r="A195" s="29"/>
      <c r="B195" s="44"/>
      <c r="C195" s="37"/>
      <c r="D195" s="97"/>
      <c r="E195" s="162" t="s">
        <v>596</v>
      </c>
    </row>
    <row r="196" spans="1:29" s="28" customFormat="1" ht="3.75" customHeight="1" x14ac:dyDescent="0.2">
      <c r="A196" s="29"/>
      <c r="B196" s="44"/>
      <c r="C196" s="37"/>
      <c r="D196" s="37"/>
      <c r="E196" s="162"/>
    </row>
    <row r="197" spans="1:29" s="28" customFormat="1" x14ac:dyDescent="0.2">
      <c r="A197" s="29"/>
      <c r="B197" s="44"/>
      <c r="C197" s="37"/>
      <c r="D197" s="97"/>
      <c r="E197" s="162" t="s">
        <v>597</v>
      </c>
      <c r="Q197"/>
      <c r="R197"/>
      <c r="S197"/>
      <c r="T197"/>
      <c r="U197"/>
      <c r="V197"/>
      <c r="W197"/>
      <c r="X197"/>
      <c r="Y197"/>
      <c r="Z197"/>
      <c r="AA197"/>
      <c r="AB197"/>
      <c r="AC197"/>
    </row>
    <row r="198" spans="1:29" s="28" customFormat="1" ht="3.75" customHeight="1" x14ac:dyDescent="0.2">
      <c r="A198" s="29"/>
      <c r="B198" s="44"/>
      <c r="C198" s="37"/>
      <c r="D198" s="37"/>
      <c r="E198" s="162"/>
      <c r="Q198"/>
      <c r="R198"/>
      <c r="S198"/>
      <c r="T198"/>
      <c r="U198"/>
      <c r="V198"/>
      <c r="W198"/>
      <c r="X198"/>
      <c r="Y198"/>
      <c r="Z198"/>
      <c r="AA198"/>
      <c r="AB198"/>
      <c r="AC198"/>
    </row>
    <row r="199" spans="1:29" s="28" customFormat="1" x14ac:dyDescent="0.2">
      <c r="A199" s="29"/>
      <c r="B199" s="44"/>
      <c r="C199" s="37"/>
      <c r="D199" s="97"/>
      <c r="E199" s="162" t="s">
        <v>612</v>
      </c>
      <c r="L199"/>
      <c r="M199"/>
      <c r="N199"/>
      <c r="O199"/>
      <c r="P199"/>
      <c r="Q199"/>
      <c r="R199"/>
      <c r="S199"/>
      <c r="T199"/>
      <c r="U199"/>
      <c r="V199"/>
      <c r="W199"/>
      <c r="X199"/>
      <c r="Y199"/>
      <c r="Z199"/>
      <c r="AA199"/>
      <c r="AB199"/>
      <c r="AC199"/>
    </row>
    <row r="200" spans="1:29" customFormat="1" ht="3.75" customHeight="1" x14ac:dyDescent="0.2">
      <c r="E200" s="163"/>
    </row>
    <row r="201" spans="1:29" s="28" customFormat="1" x14ac:dyDescent="0.2">
      <c r="A201" s="29"/>
      <c r="B201" s="44"/>
      <c r="C201" s="37"/>
      <c r="D201" s="97"/>
      <c r="E201" s="162" t="s">
        <v>613</v>
      </c>
      <c r="L201"/>
      <c r="M201"/>
      <c r="N201"/>
      <c r="O201"/>
      <c r="P201"/>
      <c r="Q201"/>
      <c r="R201"/>
      <c r="S201"/>
      <c r="T201"/>
      <c r="U201"/>
      <c r="V201"/>
      <c r="W201"/>
      <c r="X201"/>
      <c r="Y201"/>
      <c r="Z201"/>
      <c r="AA201"/>
      <c r="AB201"/>
      <c r="AC201"/>
    </row>
    <row r="202" spans="1:29" customFormat="1" ht="3.75" customHeight="1" x14ac:dyDescent="0.2">
      <c r="E202" s="163"/>
    </row>
    <row r="203" spans="1:29" s="28" customFormat="1" x14ac:dyDescent="0.2">
      <c r="A203" s="29"/>
      <c r="B203" s="44"/>
      <c r="C203" s="37"/>
      <c r="D203" s="97"/>
      <c r="E203" s="162" t="s">
        <v>614</v>
      </c>
      <c r="L203"/>
      <c r="M203"/>
      <c r="N203"/>
      <c r="O203"/>
      <c r="P203"/>
      <c r="Q203"/>
      <c r="R203"/>
      <c r="S203"/>
      <c r="T203"/>
      <c r="U203"/>
      <c r="V203"/>
      <c r="W203"/>
      <c r="X203"/>
      <c r="Y203"/>
      <c r="Z203"/>
      <c r="AA203"/>
      <c r="AB203"/>
      <c r="AC203"/>
    </row>
    <row r="204" spans="1:29" customFormat="1" ht="3.75" customHeight="1" x14ac:dyDescent="0.2">
      <c r="E204" s="163"/>
      <c r="M204" s="221"/>
      <c r="N204" s="221"/>
      <c r="O204" s="221"/>
      <c r="P204" s="221"/>
      <c r="Q204" s="221"/>
      <c r="R204" s="221"/>
      <c r="S204" s="221"/>
      <c r="T204" s="221"/>
      <c r="U204" s="221"/>
      <c r="V204" s="221"/>
      <c r="W204" s="221"/>
      <c r="X204" s="221"/>
      <c r="Y204" s="221"/>
      <c r="Z204" s="221"/>
      <c r="AA204" s="221"/>
      <c r="AB204" s="221"/>
      <c r="AC204" s="221"/>
    </row>
    <row r="205" spans="1:29" s="28" customFormat="1" x14ac:dyDescent="0.2">
      <c r="A205" s="29"/>
      <c r="B205" s="44"/>
      <c r="C205" s="37"/>
      <c r="D205" s="97"/>
      <c r="E205" s="162" t="s">
        <v>608</v>
      </c>
      <c r="M205" s="210"/>
      <c r="N205" s="210"/>
      <c r="O205" s="210"/>
      <c r="P205" s="210"/>
      <c r="Q205" s="210"/>
      <c r="R205" s="210"/>
      <c r="S205" s="210"/>
      <c r="T205" s="210"/>
      <c r="U205" s="210"/>
      <c r="V205" s="210"/>
      <c r="W205" s="210"/>
      <c r="X205" s="210"/>
      <c r="Y205" s="210"/>
      <c r="Z205" s="210"/>
      <c r="AA205" s="210"/>
      <c r="AB205" s="210"/>
      <c r="AC205" s="210"/>
    </row>
    <row r="206" spans="1:29" customFormat="1" ht="3.75" customHeight="1" x14ac:dyDescent="0.2">
      <c r="E206" s="163"/>
      <c r="L206" s="164"/>
      <c r="M206" s="164"/>
      <c r="N206" s="164"/>
      <c r="O206" s="164"/>
      <c r="P206" s="164"/>
      <c r="Q206" s="164"/>
      <c r="R206" s="164"/>
      <c r="S206" s="164"/>
      <c r="T206" s="164"/>
      <c r="U206" s="164"/>
      <c r="V206" s="164"/>
      <c r="W206" s="164"/>
      <c r="X206" s="164"/>
      <c r="Y206" s="164"/>
      <c r="Z206" s="164"/>
      <c r="AA206" s="164"/>
      <c r="AB206" s="164"/>
      <c r="AC206" s="164"/>
    </row>
    <row r="207" spans="1:29" s="28" customFormat="1" x14ac:dyDescent="0.2">
      <c r="A207" s="29"/>
      <c r="B207" s="44"/>
      <c r="C207" s="37"/>
      <c r="D207" s="97"/>
      <c r="E207" s="162" t="s">
        <v>608</v>
      </c>
      <c r="M207" s="220"/>
      <c r="N207" s="220"/>
      <c r="O207" s="220"/>
      <c r="P207" s="220"/>
      <c r="Q207" s="220"/>
      <c r="R207" s="220"/>
      <c r="S207" s="220"/>
      <c r="T207" s="220"/>
      <c r="U207" s="220"/>
      <c r="V207" s="220"/>
      <c r="W207" s="220"/>
      <c r="X207" s="220"/>
      <c r="Y207" s="220"/>
      <c r="Z207" s="220"/>
      <c r="AA207" s="220"/>
      <c r="AB207" s="220"/>
      <c r="AC207" s="220"/>
    </row>
    <row r="208" spans="1:29" customFormat="1" ht="3.75" customHeight="1" x14ac:dyDescent="0.2">
      <c r="E208" s="163"/>
      <c r="L208" s="164"/>
      <c r="M208" s="164"/>
      <c r="N208" s="164"/>
      <c r="O208" s="164"/>
      <c r="P208" s="164"/>
      <c r="Q208" s="164"/>
      <c r="R208" s="164"/>
      <c r="S208" s="164"/>
      <c r="T208" s="164"/>
      <c r="U208" s="164"/>
      <c r="V208" s="164"/>
      <c r="W208" s="164"/>
      <c r="X208" s="164"/>
      <c r="Y208" s="164"/>
      <c r="Z208" s="164"/>
      <c r="AA208" s="164"/>
      <c r="AB208" s="164"/>
      <c r="AC208" s="164"/>
    </row>
    <row r="209" spans="1:29" s="28" customFormat="1" x14ac:dyDescent="0.2">
      <c r="A209" s="29"/>
      <c r="B209" s="44"/>
      <c r="C209" s="37"/>
      <c r="D209" s="97"/>
      <c r="E209" s="162" t="s">
        <v>608</v>
      </c>
      <c r="M209" s="220"/>
      <c r="N209" s="220"/>
      <c r="O209" s="220"/>
      <c r="P209" s="220"/>
      <c r="Q209" s="220"/>
      <c r="R209" s="220"/>
      <c r="S209" s="220"/>
      <c r="T209" s="220"/>
      <c r="U209" s="220"/>
      <c r="V209" s="220"/>
      <c r="W209" s="220"/>
      <c r="X209" s="220"/>
      <c r="Y209" s="220"/>
      <c r="Z209" s="220"/>
      <c r="AA209" s="220"/>
      <c r="AB209" s="220"/>
      <c r="AC209" s="220"/>
    </row>
    <row r="210" spans="1:29" customFormat="1" ht="3.75" customHeight="1" x14ac:dyDescent="0.2">
      <c r="E210" s="163"/>
      <c r="L210" s="164"/>
      <c r="M210" s="164"/>
      <c r="N210" s="164"/>
      <c r="O210" s="164"/>
      <c r="P210" s="164"/>
      <c r="Q210" s="164"/>
      <c r="R210" s="164"/>
      <c r="S210" s="164"/>
      <c r="T210" s="164"/>
      <c r="U210" s="164"/>
      <c r="V210" s="164"/>
      <c r="W210" s="164"/>
      <c r="X210" s="164"/>
      <c r="Y210" s="164"/>
      <c r="Z210" s="164"/>
      <c r="AA210" s="164"/>
      <c r="AB210" s="164"/>
      <c r="AC210" s="164"/>
    </row>
    <row r="211" spans="1:29" s="28" customFormat="1" x14ac:dyDescent="0.2">
      <c r="A211" s="29"/>
      <c r="B211" s="44"/>
      <c r="C211" s="37"/>
      <c r="D211" s="97"/>
      <c r="E211" s="162" t="s">
        <v>608</v>
      </c>
      <c r="M211" s="220"/>
      <c r="N211" s="220"/>
      <c r="O211" s="220"/>
      <c r="P211" s="220"/>
      <c r="Q211" s="220"/>
      <c r="R211" s="220"/>
      <c r="S211" s="220"/>
      <c r="T211" s="220"/>
      <c r="U211" s="220"/>
      <c r="V211" s="220"/>
      <c r="W211" s="220"/>
      <c r="X211" s="220"/>
      <c r="Y211" s="220"/>
      <c r="Z211" s="220"/>
      <c r="AA211" s="220"/>
      <c r="AB211" s="220"/>
      <c r="AC211" s="220"/>
    </row>
    <row r="212" spans="1:29" customFormat="1" ht="3.75" customHeight="1" x14ac:dyDescent="0.2">
      <c r="E212" s="163"/>
      <c r="L212" s="164"/>
      <c r="M212" s="164"/>
      <c r="N212" s="164"/>
      <c r="O212" s="164"/>
      <c r="P212" s="164"/>
      <c r="Q212" s="164"/>
      <c r="R212" s="164"/>
      <c r="S212" s="164"/>
      <c r="T212" s="164"/>
      <c r="U212" s="164"/>
      <c r="V212" s="164"/>
      <c r="W212" s="164"/>
      <c r="X212" s="164"/>
      <c r="Y212" s="164"/>
      <c r="Z212" s="164"/>
      <c r="AA212" s="164"/>
      <c r="AB212" s="164"/>
      <c r="AC212" s="164"/>
    </row>
    <row r="213" spans="1:29" s="28" customFormat="1" x14ac:dyDescent="0.2">
      <c r="A213" s="29"/>
      <c r="B213" s="44"/>
      <c r="C213" s="37"/>
      <c r="D213" s="97"/>
      <c r="E213" s="162" t="s">
        <v>608</v>
      </c>
      <c r="M213" s="220"/>
      <c r="N213" s="220"/>
      <c r="O213" s="220"/>
      <c r="P213" s="220"/>
      <c r="Q213" s="220"/>
      <c r="R213" s="220"/>
      <c r="S213" s="220"/>
      <c r="T213" s="220"/>
      <c r="U213" s="220"/>
      <c r="V213" s="220"/>
      <c r="W213" s="220"/>
      <c r="X213" s="220"/>
      <c r="Y213" s="220"/>
      <c r="Z213" s="220"/>
      <c r="AA213" s="220"/>
      <c r="AB213" s="220"/>
      <c r="AC213" s="220"/>
    </row>
    <row r="214" spans="1:29" customFormat="1" ht="3.75" customHeight="1" x14ac:dyDescent="0.2"/>
    <row r="215" spans="1:29" customFormat="1" ht="12.75" customHeight="1" x14ac:dyDescent="0.2"/>
    <row r="216" spans="1:29" customFormat="1" ht="12.75" customHeight="1" x14ac:dyDescent="0.2"/>
    <row r="217" spans="1:29" customFormat="1" ht="12.75" customHeight="1" x14ac:dyDescent="0.2"/>
    <row r="218" spans="1:29" customFormat="1" ht="12.75" customHeight="1" x14ac:dyDescent="0.2"/>
    <row r="219" spans="1:29" s="22" customFormat="1" x14ac:dyDescent="0.2">
      <c r="A219" s="32" t="s">
        <v>29</v>
      </c>
      <c r="B219" s="33" t="s">
        <v>73</v>
      </c>
      <c r="C219" s="33"/>
      <c r="D219" s="33"/>
      <c r="J219" s="202" t="s">
        <v>526</v>
      </c>
      <c r="K219" s="202"/>
      <c r="L219" s="202"/>
      <c r="M219" s="202"/>
      <c r="N219" s="202"/>
      <c r="O219" s="202"/>
      <c r="P219" s="202"/>
      <c r="Q219" s="202"/>
      <c r="R219" s="202"/>
      <c r="S219"/>
      <c r="T219"/>
      <c r="U219"/>
      <c r="V219"/>
      <c r="W219"/>
      <c r="X219"/>
      <c r="Y219"/>
      <c r="Z219"/>
      <c r="AA219"/>
      <c r="AB219"/>
      <c r="AC219"/>
    </row>
    <row r="220" spans="1:29" s="28" customFormat="1" ht="6" customHeight="1" x14ac:dyDescent="0.2">
      <c r="A220" s="41"/>
    </row>
    <row r="221" spans="1:29" s="28" customFormat="1" x14ac:dyDescent="0.2">
      <c r="A221" s="29"/>
      <c r="B221" s="28" t="s">
        <v>10</v>
      </c>
      <c r="C221" s="28" t="s">
        <v>24</v>
      </c>
    </row>
    <row r="222" spans="1:29" s="28" customFormat="1" ht="6" customHeight="1" x14ac:dyDescent="0.2">
      <c r="A222" s="29"/>
    </row>
    <row r="223" spans="1:29" s="28" customFormat="1" x14ac:dyDescent="0.2">
      <c r="A223" s="29"/>
      <c r="B223" s="28" t="s">
        <v>11</v>
      </c>
      <c r="C223" s="212"/>
      <c r="D223" s="212"/>
      <c r="E223" s="212"/>
      <c r="F223" s="212"/>
      <c r="G223" s="212"/>
      <c r="H223" s="212"/>
      <c r="I223" s="212"/>
      <c r="J223" s="212"/>
      <c r="K223" s="212"/>
      <c r="L223" s="212"/>
      <c r="M223" s="212"/>
      <c r="N223" s="212"/>
      <c r="O223" s="212"/>
      <c r="P223" s="212"/>
      <c r="Q223" s="212"/>
      <c r="R223" s="212"/>
      <c r="S223" s="212"/>
      <c r="T223" s="212"/>
      <c r="U223" s="212"/>
      <c r="V223" s="212"/>
      <c r="W223" s="212"/>
      <c r="X223" s="212"/>
      <c r="Y223" s="212"/>
      <c r="Z223" s="212"/>
      <c r="AA223" s="212"/>
      <c r="AB223" s="212"/>
      <c r="AC223" s="212"/>
    </row>
    <row r="224" spans="1:29" s="28" customFormat="1" x14ac:dyDescent="0.2">
      <c r="A224" s="29"/>
      <c r="C224" s="212"/>
      <c r="D224" s="212"/>
      <c r="E224" s="212"/>
      <c r="F224" s="212"/>
      <c r="G224" s="212"/>
      <c r="H224" s="212"/>
      <c r="I224" s="212"/>
      <c r="J224" s="212"/>
      <c r="K224" s="212"/>
      <c r="L224" s="212"/>
      <c r="M224" s="212"/>
      <c r="N224" s="212"/>
      <c r="O224" s="212"/>
      <c r="P224" s="212"/>
      <c r="Q224" s="212"/>
      <c r="R224" s="212"/>
      <c r="S224" s="212"/>
      <c r="T224" s="212"/>
      <c r="U224" s="212"/>
      <c r="V224" s="212"/>
      <c r="W224" s="212"/>
      <c r="X224" s="212"/>
      <c r="Y224" s="212"/>
      <c r="Z224" s="212"/>
      <c r="AA224" s="212"/>
      <c r="AB224" s="212"/>
      <c r="AC224" s="212"/>
    </row>
    <row r="225" spans="1:29" s="28" customFormat="1" x14ac:dyDescent="0.2">
      <c r="A225" s="29"/>
      <c r="C225" s="212"/>
      <c r="D225" s="212"/>
      <c r="E225" s="212"/>
      <c r="F225" s="212"/>
      <c r="G225" s="212"/>
      <c r="H225" s="212"/>
      <c r="I225" s="212"/>
      <c r="J225" s="212"/>
      <c r="K225" s="212"/>
      <c r="L225" s="212"/>
      <c r="M225" s="212"/>
      <c r="N225" s="212"/>
      <c r="O225" s="212"/>
      <c r="P225" s="212"/>
      <c r="Q225" s="212"/>
      <c r="R225" s="212"/>
      <c r="S225" s="212"/>
      <c r="T225" s="212"/>
      <c r="U225" s="212"/>
      <c r="V225" s="212"/>
      <c r="W225" s="212"/>
      <c r="X225" s="212"/>
      <c r="Y225" s="212"/>
      <c r="Z225" s="212"/>
      <c r="AA225" s="212"/>
      <c r="AB225" s="212"/>
      <c r="AC225" s="212"/>
    </row>
    <row r="226" spans="1:29" s="28" customFormat="1" x14ac:dyDescent="0.2">
      <c r="A226" s="29"/>
      <c r="C226" s="212"/>
      <c r="D226" s="212"/>
      <c r="E226" s="212"/>
      <c r="F226" s="212"/>
      <c r="G226" s="212"/>
      <c r="H226" s="212"/>
      <c r="I226" s="212"/>
      <c r="J226" s="212"/>
      <c r="K226" s="212"/>
      <c r="L226" s="212"/>
      <c r="M226" s="212"/>
      <c r="N226" s="212"/>
      <c r="O226" s="212"/>
      <c r="P226" s="212"/>
      <c r="Q226" s="212"/>
      <c r="R226" s="212"/>
      <c r="S226" s="212"/>
      <c r="T226" s="212"/>
      <c r="U226" s="212"/>
      <c r="V226" s="212"/>
      <c r="W226" s="212"/>
      <c r="X226" s="212"/>
      <c r="Y226" s="212"/>
      <c r="Z226" s="212"/>
      <c r="AA226" s="212"/>
      <c r="AB226" s="212"/>
      <c r="AC226" s="212"/>
    </row>
    <row r="227" spans="1:29" s="28" customFormat="1" x14ac:dyDescent="0.2">
      <c r="A227" s="29"/>
      <c r="C227" s="212"/>
      <c r="D227" s="212"/>
      <c r="E227" s="212"/>
      <c r="F227" s="212"/>
      <c r="G227" s="212"/>
      <c r="H227" s="212"/>
      <c r="I227" s="212"/>
      <c r="J227" s="212"/>
      <c r="K227" s="212"/>
      <c r="L227" s="212"/>
      <c r="M227" s="212"/>
      <c r="N227" s="212"/>
      <c r="O227" s="212"/>
      <c r="P227" s="212"/>
      <c r="Q227" s="212"/>
      <c r="R227" s="212"/>
      <c r="S227" s="212"/>
      <c r="T227" s="212"/>
      <c r="U227" s="212"/>
      <c r="V227" s="212"/>
      <c r="W227" s="212"/>
      <c r="X227" s="212"/>
      <c r="Y227" s="212"/>
      <c r="Z227" s="212"/>
      <c r="AA227" s="212"/>
      <c r="AB227" s="212"/>
      <c r="AC227" s="212"/>
    </row>
    <row r="228" spans="1:29" s="28" customFormat="1" x14ac:dyDescent="0.2">
      <c r="A228" s="29"/>
      <c r="C228" s="212"/>
      <c r="D228" s="212"/>
      <c r="E228" s="212"/>
      <c r="F228" s="212"/>
      <c r="G228" s="212"/>
      <c r="H228" s="212"/>
      <c r="I228" s="212"/>
      <c r="J228" s="212"/>
      <c r="K228" s="212"/>
      <c r="L228" s="212"/>
      <c r="M228" s="212"/>
      <c r="N228" s="212"/>
      <c r="O228" s="212"/>
      <c r="P228" s="212"/>
      <c r="Q228" s="212"/>
      <c r="R228" s="212"/>
      <c r="S228" s="212"/>
      <c r="T228" s="212"/>
      <c r="U228" s="212"/>
      <c r="V228" s="212"/>
      <c r="W228" s="212"/>
      <c r="X228" s="212"/>
      <c r="Y228" s="212"/>
      <c r="Z228" s="212"/>
      <c r="AA228" s="212"/>
      <c r="AB228" s="212"/>
      <c r="AC228" s="212"/>
    </row>
    <row r="229" spans="1:29" s="28" customFormat="1" x14ac:dyDescent="0.2">
      <c r="A229" s="29"/>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row>
    <row r="230" spans="1:29" s="28" customFormat="1" x14ac:dyDescent="0.2">
      <c r="A230" s="29"/>
      <c r="B230" s="28" t="s">
        <v>13</v>
      </c>
      <c r="C230" s="212"/>
      <c r="D230" s="212"/>
      <c r="E230" s="212"/>
      <c r="F230" s="212"/>
      <c r="G230" s="212"/>
      <c r="H230" s="212"/>
      <c r="I230" s="212"/>
      <c r="J230" s="212"/>
      <c r="K230" s="212"/>
      <c r="L230" s="212"/>
      <c r="M230" s="212"/>
      <c r="N230" s="212"/>
      <c r="O230" s="212"/>
      <c r="P230" s="212"/>
      <c r="Q230" s="212"/>
      <c r="R230" s="212"/>
      <c r="S230" s="212"/>
      <c r="T230" s="212"/>
      <c r="U230" s="212"/>
      <c r="V230" s="212"/>
      <c r="W230" s="212"/>
      <c r="X230" s="212"/>
      <c r="Y230" s="212"/>
      <c r="Z230" s="212"/>
      <c r="AA230" s="212"/>
      <c r="AB230" s="212"/>
      <c r="AC230" s="212"/>
    </row>
    <row r="231" spans="1:29" x14ac:dyDescent="0.2">
      <c r="B231" s="28"/>
      <c r="C231" s="212"/>
      <c r="D231" s="212"/>
      <c r="E231" s="212"/>
      <c r="F231" s="212"/>
      <c r="G231" s="212"/>
      <c r="H231" s="212"/>
      <c r="I231" s="212"/>
      <c r="J231" s="212"/>
      <c r="K231" s="212"/>
      <c r="L231" s="212"/>
      <c r="M231" s="212"/>
      <c r="N231" s="212"/>
      <c r="O231" s="212"/>
      <c r="P231" s="212"/>
      <c r="Q231" s="212"/>
      <c r="R231" s="212"/>
      <c r="S231" s="212"/>
      <c r="T231" s="212"/>
      <c r="U231" s="212"/>
      <c r="V231" s="212"/>
      <c r="W231" s="212"/>
      <c r="X231" s="212"/>
      <c r="Y231" s="212"/>
      <c r="Z231" s="212"/>
      <c r="AA231" s="212"/>
      <c r="AB231" s="212"/>
      <c r="AC231" s="212"/>
    </row>
    <row r="232" spans="1:29" s="28" customFormat="1" x14ac:dyDescent="0.2">
      <c r="C232" s="212"/>
      <c r="D232" s="212"/>
      <c r="E232" s="212"/>
      <c r="F232" s="212"/>
      <c r="G232" s="212"/>
      <c r="H232" s="212"/>
      <c r="I232" s="212"/>
      <c r="J232" s="212"/>
      <c r="K232" s="212"/>
      <c r="L232" s="212"/>
      <c r="M232" s="212"/>
      <c r="N232" s="212"/>
      <c r="O232" s="212"/>
      <c r="P232" s="212"/>
      <c r="Q232" s="212"/>
      <c r="R232" s="212"/>
      <c r="S232" s="212"/>
      <c r="T232" s="212"/>
      <c r="U232" s="212"/>
      <c r="V232" s="212"/>
      <c r="W232" s="212"/>
      <c r="X232" s="212"/>
      <c r="Y232" s="212"/>
      <c r="Z232" s="212"/>
      <c r="AA232" s="212"/>
      <c r="AB232" s="212"/>
      <c r="AC232" s="212"/>
    </row>
    <row r="233" spans="1:29" s="28" customFormat="1" x14ac:dyDescent="0.2">
      <c r="C233" s="212"/>
      <c r="D233" s="212"/>
      <c r="E233" s="212"/>
      <c r="F233" s="212"/>
      <c r="G233" s="212"/>
      <c r="H233" s="212"/>
      <c r="I233" s="212"/>
      <c r="J233" s="212"/>
      <c r="K233" s="212"/>
      <c r="L233" s="212"/>
      <c r="M233" s="212"/>
      <c r="N233" s="212"/>
      <c r="O233" s="212"/>
      <c r="P233" s="212"/>
      <c r="Q233" s="212"/>
      <c r="R233" s="212"/>
      <c r="S233" s="212"/>
      <c r="T233" s="212"/>
      <c r="U233" s="212"/>
      <c r="V233" s="212"/>
      <c r="W233" s="212"/>
      <c r="X233" s="212"/>
      <c r="Y233" s="212"/>
      <c r="Z233" s="212"/>
      <c r="AA233" s="212"/>
      <c r="AB233" s="212"/>
      <c r="AC233" s="212"/>
    </row>
    <row r="234" spans="1:29" s="28" customFormat="1" x14ac:dyDescent="0.2">
      <c r="C234" s="212"/>
      <c r="D234" s="212"/>
      <c r="E234" s="212"/>
      <c r="F234" s="212"/>
      <c r="G234" s="212"/>
      <c r="H234" s="212"/>
      <c r="I234" s="212"/>
      <c r="J234" s="212"/>
      <c r="K234" s="212"/>
      <c r="L234" s="212"/>
      <c r="M234" s="212"/>
      <c r="N234" s="212"/>
      <c r="O234" s="212"/>
      <c r="P234" s="212"/>
      <c r="Q234" s="212"/>
      <c r="R234" s="212"/>
      <c r="S234" s="212"/>
      <c r="T234" s="212"/>
      <c r="U234" s="212"/>
      <c r="V234" s="212"/>
      <c r="W234" s="212"/>
      <c r="X234" s="212"/>
      <c r="Y234" s="212"/>
      <c r="Z234" s="212"/>
      <c r="AA234" s="212"/>
      <c r="AB234" s="212"/>
      <c r="AC234" s="212"/>
    </row>
    <row r="235" spans="1:29" s="28" customFormat="1" x14ac:dyDescent="0.2">
      <c r="C235" s="212"/>
      <c r="D235" s="212"/>
      <c r="E235" s="212"/>
      <c r="F235" s="212"/>
      <c r="G235" s="212"/>
      <c r="H235" s="212"/>
      <c r="I235" s="212"/>
      <c r="J235" s="212"/>
      <c r="K235" s="212"/>
      <c r="L235" s="212"/>
      <c r="M235" s="212"/>
      <c r="N235" s="212"/>
      <c r="O235" s="212"/>
      <c r="P235" s="212"/>
      <c r="Q235" s="212"/>
      <c r="R235" s="212"/>
      <c r="S235" s="212"/>
      <c r="T235" s="212"/>
      <c r="U235" s="212"/>
      <c r="V235" s="212"/>
      <c r="W235" s="212"/>
      <c r="X235" s="212"/>
      <c r="Y235" s="212"/>
      <c r="Z235" s="212"/>
      <c r="AA235" s="212"/>
      <c r="AB235" s="212"/>
      <c r="AC235" s="212"/>
    </row>
    <row r="236" spans="1:29" s="28" customFormat="1" x14ac:dyDescent="0.2">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row>
    <row r="237" spans="1:29" s="28" customFormat="1" ht="12.75" customHeight="1" x14ac:dyDescent="0.2">
      <c r="B237" s="28" t="s">
        <v>20</v>
      </c>
      <c r="C237" s="215"/>
      <c r="D237" s="215"/>
      <c r="E237" s="215"/>
      <c r="F237" s="215"/>
      <c r="G237" s="215"/>
      <c r="H237" s="215"/>
      <c r="I237" s="215"/>
      <c r="J237" s="215"/>
      <c r="K237" s="215"/>
      <c r="L237" s="215"/>
      <c r="M237" s="215"/>
      <c r="N237" s="215"/>
      <c r="O237" s="215"/>
      <c r="P237" s="215"/>
      <c r="Q237" s="215"/>
      <c r="R237" s="215"/>
      <c r="S237" s="215"/>
      <c r="T237" s="215"/>
      <c r="U237" s="215"/>
      <c r="V237" s="215"/>
      <c r="W237" s="215"/>
      <c r="X237" s="215"/>
      <c r="Y237" s="215"/>
      <c r="Z237" s="215"/>
      <c r="AA237" s="215"/>
      <c r="AB237" s="215"/>
      <c r="AC237" s="215"/>
    </row>
    <row r="238" spans="1:29" s="28" customFormat="1" x14ac:dyDescent="0.2">
      <c r="C238" s="212"/>
      <c r="D238" s="212"/>
      <c r="E238" s="212"/>
      <c r="F238" s="212"/>
      <c r="G238" s="212"/>
      <c r="H238" s="212"/>
      <c r="I238" s="212"/>
      <c r="J238" s="212"/>
      <c r="K238" s="212"/>
      <c r="L238" s="212"/>
      <c r="M238" s="212"/>
      <c r="N238" s="212"/>
      <c r="O238" s="212"/>
      <c r="P238" s="212"/>
      <c r="Q238" s="212"/>
      <c r="R238" s="212"/>
      <c r="S238" s="212"/>
      <c r="T238" s="212"/>
      <c r="U238" s="212"/>
      <c r="V238" s="212"/>
      <c r="W238" s="212"/>
      <c r="X238" s="212"/>
      <c r="Y238" s="212"/>
      <c r="Z238" s="212"/>
      <c r="AA238" s="212"/>
      <c r="AB238" s="212"/>
      <c r="AC238" s="212"/>
    </row>
    <row r="239" spans="1:29" s="28" customFormat="1" x14ac:dyDescent="0.2">
      <c r="C239" s="212"/>
      <c r="D239" s="212"/>
      <c r="E239" s="212"/>
      <c r="F239" s="212"/>
      <c r="G239" s="212"/>
      <c r="H239" s="212"/>
      <c r="I239" s="212"/>
      <c r="J239" s="212"/>
      <c r="K239" s="212"/>
      <c r="L239" s="212"/>
      <c r="M239" s="212"/>
      <c r="N239" s="212"/>
      <c r="O239" s="212"/>
      <c r="P239" s="212"/>
      <c r="Q239" s="212"/>
      <c r="R239" s="212"/>
      <c r="S239" s="212"/>
      <c r="T239" s="212"/>
      <c r="U239" s="212"/>
      <c r="V239" s="212"/>
      <c r="W239" s="212"/>
      <c r="X239" s="212"/>
      <c r="Y239" s="212"/>
      <c r="Z239" s="212"/>
      <c r="AA239" s="212"/>
      <c r="AB239" s="212"/>
      <c r="AC239" s="212"/>
    </row>
    <row r="240" spans="1:29" s="28" customFormat="1" x14ac:dyDescent="0.2">
      <c r="C240" s="212"/>
      <c r="D240" s="212"/>
      <c r="E240" s="212"/>
      <c r="F240" s="212"/>
      <c r="G240" s="212"/>
      <c r="H240" s="212"/>
      <c r="I240" s="212"/>
      <c r="J240" s="212"/>
      <c r="K240" s="212"/>
      <c r="L240" s="212"/>
      <c r="M240" s="212"/>
      <c r="N240" s="212"/>
      <c r="O240" s="212"/>
      <c r="P240" s="212"/>
      <c r="Q240" s="212"/>
      <c r="R240" s="212"/>
      <c r="S240" s="212"/>
      <c r="T240" s="212"/>
      <c r="U240" s="212"/>
      <c r="V240" s="212"/>
      <c r="W240" s="212"/>
      <c r="X240" s="212"/>
      <c r="Y240" s="212"/>
      <c r="Z240" s="212"/>
      <c r="AA240" s="212"/>
      <c r="AB240" s="212"/>
      <c r="AC240" s="212"/>
    </row>
    <row r="241" spans="1:29" s="28" customFormat="1" x14ac:dyDescent="0.2">
      <c r="C241" s="212"/>
      <c r="D241" s="212"/>
      <c r="E241" s="212"/>
      <c r="F241" s="212"/>
      <c r="G241" s="212"/>
      <c r="H241" s="212"/>
      <c r="I241" s="212"/>
      <c r="J241" s="212"/>
      <c r="K241" s="212"/>
      <c r="L241" s="212"/>
      <c r="M241" s="212"/>
      <c r="N241" s="212"/>
      <c r="O241" s="212"/>
      <c r="P241" s="212"/>
      <c r="Q241" s="212"/>
      <c r="R241" s="212"/>
      <c r="S241" s="212"/>
      <c r="T241" s="212"/>
      <c r="U241" s="212"/>
      <c r="V241" s="212"/>
      <c r="W241" s="212"/>
      <c r="X241" s="212"/>
      <c r="Y241" s="212"/>
      <c r="Z241" s="212"/>
      <c r="AA241" s="212"/>
      <c r="AB241" s="212"/>
      <c r="AC241" s="212"/>
    </row>
    <row r="242" spans="1:29" s="28" customFormat="1" x14ac:dyDescent="0.2">
      <c r="C242" s="212"/>
      <c r="D242" s="212"/>
      <c r="E242" s="212"/>
      <c r="F242" s="212"/>
      <c r="G242" s="212"/>
      <c r="H242" s="212"/>
      <c r="I242" s="212"/>
      <c r="J242" s="212"/>
      <c r="K242" s="212"/>
      <c r="L242" s="212"/>
      <c r="M242" s="212"/>
      <c r="N242" s="212"/>
      <c r="O242" s="212"/>
      <c r="P242" s="212"/>
      <c r="Q242" s="212"/>
      <c r="R242" s="212"/>
      <c r="S242" s="212"/>
      <c r="T242" s="212"/>
      <c r="U242" s="212"/>
      <c r="V242" s="212"/>
      <c r="W242" s="212"/>
      <c r="X242" s="212"/>
      <c r="Y242" s="212"/>
      <c r="Z242" s="212"/>
      <c r="AA242" s="212"/>
      <c r="AB242" s="212"/>
      <c r="AC242" s="212"/>
    </row>
    <row r="243" spans="1:29" s="28" customFormat="1" x14ac:dyDescent="0.2">
      <c r="C243" s="213"/>
      <c r="D243" s="213"/>
      <c r="E243" s="213"/>
      <c r="F243" s="213"/>
      <c r="G243" s="213"/>
      <c r="H243" s="213"/>
      <c r="I243" s="213"/>
      <c r="J243" s="213"/>
      <c r="K243" s="213"/>
      <c r="L243" s="213"/>
      <c r="M243" s="213"/>
      <c r="N243" s="213"/>
      <c r="O243" s="213"/>
      <c r="P243" s="213"/>
      <c r="Q243" s="213"/>
      <c r="R243" s="213"/>
      <c r="S243" s="213"/>
      <c r="T243" s="213"/>
      <c r="U243" s="213"/>
      <c r="V243" s="213"/>
      <c r="W243" s="213"/>
      <c r="X243" s="213"/>
      <c r="Y243" s="213"/>
      <c r="Z243" s="213"/>
      <c r="AA243" s="213"/>
      <c r="AB243" s="213"/>
      <c r="AC243" s="213"/>
    </row>
    <row r="244" spans="1:29" customFormat="1" ht="3.75" customHeight="1" x14ac:dyDescent="0.2"/>
    <row r="245" spans="1:29" s="28" customFormat="1" x14ac:dyDescent="0.2">
      <c r="A245" s="29"/>
      <c r="B245" s="28" t="s">
        <v>22</v>
      </c>
      <c r="C245" s="28" t="s">
        <v>530</v>
      </c>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row>
    <row r="246" spans="1:29" s="28" customFormat="1" x14ac:dyDescent="0.2">
      <c r="A246" s="29"/>
      <c r="C246" s="212"/>
      <c r="D246" s="212"/>
      <c r="E246" s="212"/>
      <c r="F246" s="212"/>
      <c r="G246" s="212"/>
      <c r="H246" s="212"/>
      <c r="I246" s="212"/>
      <c r="J246" s="212"/>
      <c r="K246" s="212"/>
      <c r="L246" s="212"/>
      <c r="M246" s="212"/>
      <c r="N246" s="212"/>
      <c r="O246" s="212"/>
      <c r="P246" s="212"/>
      <c r="Q246" s="212"/>
      <c r="R246" s="212"/>
      <c r="S246" s="212"/>
      <c r="T246" s="212"/>
      <c r="U246" s="212"/>
      <c r="V246" s="212"/>
      <c r="W246" s="212"/>
      <c r="X246" s="212"/>
      <c r="Y246" s="212"/>
      <c r="Z246" s="212"/>
      <c r="AA246" s="212"/>
      <c r="AB246" s="212"/>
      <c r="AC246" s="212"/>
    </row>
    <row r="247" spans="1:29" s="28" customFormat="1" x14ac:dyDescent="0.2">
      <c r="A247" s="29"/>
      <c r="C247" s="212"/>
      <c r="D247" s="212"/>
      <c r="E247" s="212"/>
      <c r="F247" s="212"/>
      <c r="G247" s="212"/>
      <c r="H247" s="212"/>
      <c r="I247" s="212"/>
      <c r="J247" s="212"/>
      <c r="K247" s="212"/>
      <c r="L247" s="212"/>
      <c r="M247" s="212"/>
      <c r="N247" s="212"/>
      <c r="O247" s="212"/>
      <c r="P247" s="212"/>
      <c r="Q247" s="212"/>
      <c r="R247" s="212"/>
      <c r="S247" s="212"/>
      <c r="T247" s="212"/>
      <c r="U247" s="212"/>
      <c r="V247" s="212"/>
      <c r="W247" s="212"/>
      <c r="X247" s="212"/>
      <c r="Y247" s="212"/>
      <c r="Z247" s="212"/>
      <c r="AA247" s="212"/>
      <c r="AB247" s="212"/>
      <c r="AC247" s="212"/>
    </row>
    <row r="248" spans="1:29" s="28" customFormat="1" x14ac:dyDescent="0.2">
      <c r="A248" s="29"/>
      <c r="C248" s="212"/>
      <c r="D248" s="212"/>
      <c r="E248" s="212"/>
      <c r="F248" s="212"/>
      <c r="G248" s="212"/>
      <c r="H248" s="212"/>
      <c r="I248" s="212"/>
      <c r="J248" s="212"/>
      <c r="K248" s="212"/>
      <c r="L248" s="212"/>
      <c r="M248" s="212"/>
      <c r="N248" s="212"/>
      <c r="O248" s="212"/>
      <c r="P248" s="212"/>
      <c r="Q248" s="212"/>
      <c r="R248" s="212"/>
      <c r="S248" s="212"/>
      <c r="T248" s="212"/>
      <c r="U248" s="212"/>
      <c r="V248" s="212"/>
      <c r="W248" s="212"/>
      <c r="X248" s="212"/>
      <c r="Y248" s="212"/>
      <c r="Z248" s="212"/>
      <c r="AA248" s="212"/>
      <c r="AB248" s="212"/>
      <c r="AC248" s="212"/>
    </row>
    <row r="249" spans="1:29" s="28" customFormat="1" x14ac:dyDescent="0.2">
      <c r="A249" s="29"/>
      <c r="C249" s="212"/>
      <c r="D249" s="212"/>
      <c r="E249" s="212"/>
      <c r="F249" s="212"/>
      <c r="G249" s="212"/>
      <c r="H249" s="212"/>
      <c r="I249" s="212"/>
      <c r="J249" s="212"/>
      <c r="K249" s="212"/>
      <c r="L249" s="212"/>
      <c r="M249" s="212"/>
      <c r="N249" s="212"/>
      <c r="O249" s="212"/>
      <c r="P249" s="212"/>
      <c r="Q249" s="212"/>
      <c r="R249" s="212"/>
      <c r="S249" s="212"/>
      <c r="T249" s="212"/>
      <c r="U249" s="212"/>
      <c r="V249" s="212"/>
      <c r="W249" s="212"/>
      <c r="X249" s="212"/>
      <c r="Y249" s="212"/>
      <c r="Z249" s="212"/>
      <c r="AA249" s="212"/>
      <c r="AB249" s="212"/>
      <c r="AC249" s="212"/>
    </row>
    <row r="250" spans="1:29" s="28" customFormat="1" x14ac:dyDescent="0.2">
      <c r="A250" s="29"/>
      <c r="C250" s="212"/>
      <c r="D250" s="212"/>
      <c r="E250" s="212"/>
      <c r="F250" s="212"/>
      <c r="G250" s="212"/>
      <c r="H250" s="212"/>
      <c r="I250" s="212"/>
      <c r="J250" s="212"/>
      <c r="K250" s="212"/>
      <c r="L250" s="212"/>
      <c r="M250" s="212"/>
      <c r="N250" s="212"/>
      <c r="O250" s="212"/>
      <c r="P250" s="212"/>
      <c r="Q250" s="212"/>
      <c r="R250" s="212"/>
      <c r="S250" s="212"/>
      <c r="T250" s="212"/>
      <c r="U250" s="212"/>
      <c r="V250" s="212"/>
      <c r="W250" s="212"/>
      <c r="X250" s="212"/>
      <c r="Y250" s="212"/>
      <c r="Z250" s="212"/>
      <c r="AA250" s="212"/>
      <c r="AB250" s="212"/>
      <c r="AC250" s="212"/>
    </row>
    <row r="251" spans="1:29" s="28" customFormat="1" x14ac:dyDescent="0.2">
      <c r="A251" s="29"/>
      <c r="C251" s="213"/>
      <c r="D251" s="213"/>
      <c r="E251" s="213"/>
      <c r="F251" s="213"/>
      <c r="G251" s="213"/>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row>
    <row r="252" spans="1:29" ht="3.75" customHeight="1" x14ac:dyDescent="0.2">
      <c r="C252" s="77"/>
      <c r="D252" s="77"/>
      <c r="E252" s="77"/>
      <c r="F252" s="77"/>
      <c r="G252" s="78"/>
      <c r="H252" s="78"/>
      <c r="I252" s="78"/>
      <c r="J252" s="78"/>
    </row>
    <row r="253" spans="1:29" ht="12.75" customHeight="1" x14ac:dyDescent="0.2">
      <c r="A253" s="98" t="s">
        <v>30</v>
      </c>
      <c r="B253" s="170" t="s">
        <v>852</v>
      </c>
      <c r="C253" s="77"/>
      <c r="D253" s="77"/>
      <c r="E253" s="77"/>
      <c r="F253" s="77"/>
      <c r="G253" s="78"/>
      <c r="H253" s="78"/>
      <c r="I253" s="78"/>
      <c r="J253" s="78"/>
    </row>
    <row r="254" spans="1:29" ht="3.75" customHeight="1" x14ac:dyDescent="0.2">
      <c r="C254" s="77"/>
      <c r="D254" s="77"/>
      <c r="E254" s="77"/>
      <c r="F254" s="77"/>
      <c r="G254" s="78"/>
      <c r="H254" s="78"/>
      <c r="I254" s="78"/>
      <c r="J254" s="78"/>
    </row>
    <row r="255" spans="1:29" x14ac:dyDescent="0.2">
      <c r="B255" s="82" t="s">
        <v>10</v>
      </c>
      <c r="C255" s="83" t="s">
        <v>878</v>
      </c>
      <c r="D255" s="77"/>
      <c r="E255" s="77"/>
      <c r="F255" s="77"/>
      <c r="G255" s="216"/>
      <c r="H255" s="216"/>
      <c r="I255" s="216"/>
      <c r="J255" s="216"/>
      <c r="K255" s="216"/>
      <c r="L255" s="216"/>
      <c r="N255" s="171" t="s">
        <v>99</v>
      </c>
    </row>
    <row r="256" spans="1:29" ht="3.75" customHeight="1" x14ac:dyDescent="0.2">
      <c r="C256" s="77"/>
      <c r="D256" s="77"/>
      <c r="E256" s="77"/>
      <c r="F256" s="77"/>
      <c r="G256" s="78"/>
      <c r="H256" s="78"/>
      <c r="I256" s="78"/>
      <c r="J256" s="78"/>
    </row>
    <row r="257" spans="1:29" ht="12.75" customHeight="1" x14ac:dyDescent="0.2">
      <c r="B257" s="82" t="s">
        <v>11</v>
      </c>
      <c r="C257" s="82" t="s">
        <v>843</v>
      </c>
      <c r="D257" s="77"/>
      <c r="E257" s="77"/>
      <c r="F257" s="77"/>
      <c r="G257" s="78"/>
      <c r="H257" s="78"/>
      <c r="I257" s="96"/>
      <c r="J257" s="78"/>
    </row>
    <row r="258" spans="1:29" ht="9.75" customHeight="1" x14ac:dyDescent="0.2">
      <c r="C258" s="138" t="s">
        <v>622</v>
      </c>
      <c r="D258" s="77"/>
      <c r="E258" s="77"/>
      <c r="F258" s="77"/>
      <c r="G258" s="78"/>
      <c r="H258" s="78"/>
      <c r="I258" s="96"/>
      <c r="J258" s="78"/>
    </row>
    <row r="259" spans="1:29" ht="2.25" customHeight="1" x14ac:dyDescent="0.2">
      <c r="C259" s="77"/>
      <c r="D259" s="77"/>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row>
    <row r="260" spans="1:29" ht="12.75" customHeight="1" x14ac:dyDescent="0.2">
      <c r="C260" s="77"/>
      <c r="D260" s="100"/>
      <c r="E260" s="165" t="s">
        <v>598</v>
      </c>
      <c r="F260" s="82"/>
      <c r="H260" s="82"/>
      <c r="I260" s="82"/>
      <c r="J260" s="82"/>
      <c r="K260" s="82"/>
      <c r="L260" s="82"/>
      <c r="M260" s="82"/>
      <c r="N260" s="82"/>
      <c r="O260" s="82"/>
      <c r="P260" s="82"/>
      <c r="Q260" s="82"/>
      <c r="R260" s="82"/>
      <c r="S260" s="82"/>
      <c r="T260" s="82"/>
      <c r="U260" s="82"/>
      <c r="V260" s="82"/>
      <c r="W260" s="82"/>
      <c r="X260" s="82"/>
      <c r="Y260" s="82"/>
      <c r="Z260" s="82"/>
      <c r="AA260" s="82"/>
      <c r="AB260" s="82"/>
      <c r="AC260" s="82"/>
    </row>
    <row r="261" spans="1:29" ht="3.75" customHeight="1" x14ac:dyDescent="0.2">
      <c r="C261" s="77"/>
      <c r="D261" s="77"/>
      <c r="E261" s="165"/>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row>
    <row r="262" spans="1:29" ht="12.75" customHeight="1" x14ac:dyDescent="0.2">
      <c r="C262" s="77"/>
      <c r="D262" s="100"/>
      <c r="E262" s="165" t="s">
        <v>599</v>
      </c>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row>
    <row r="263" spans="1:29" ht="3.75" customHeight="1" x14ac:dyDescent="0.2">
      <c r="C263" s="77"/>
      <c r="D263" s="77"/>
      <c r="E263" s="165"/>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row>
    <row r="264" spans="1:29" ht="12.75" customHeight="1" x14ac:dyDescent="0.2">
      <c r="C264" s="77"/>
      <c r="D264" s="100"/>
      <c r="E264" s="165" t="s">
        <v>600</v>
      </c>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row>
    <row r="265" spans="1:29" ht="3.75" customHeight="1" x14ac:dyDescent="0.2">
      <c r="C265" s="77"/>
      <c r="D265" s="77"/>
      <c r="E265" s="165"/>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row>
    <row r="266" spans="1:29" ht="12.75" customHeight="1" x14ac:dyDescent="0.2">
      <c r="C266" s="77"/>
      <c r="D266" s="100"/>
      <c r="E266" s="165" t="s">
        <v>601</v>
      </c>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row>
    <row r="267" spans="1:29" ht="3.75" customHeight="1" x14ac:dyDescent="0.2">
      <c r="C267" s="77"/>
      <c r="D267" s="77"/>
      <c r="E267" s="165"/>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row>
    <row r="268" spans="1:29" ht="12.75" customHeight="1" x14ac:dyDescent="0.2">
      <c r="C268" s="77"/>
      <c r="D268" s="100"/>
      <c r="E268" s="165" t="s">
        <v>602</v>
      </c>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row>
    <row r="269" spans="1:29" ht="3" customHeight="1" x14ac:dyDescent="0.2">
      <c r="C269" s="77"/>
      <c r="D269" s="77"/>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row>
    <row r="270" spans="1:29" x14ac:dyDescent="0.2">
      <c r="A270" s="176" t="s">
        <v>35</v>
      </c>
      <c r="B270" s="33" t="s">
        <v>74</v>
      </c>
      <c r="C270" s="77"/>
      <c r="D270" s="77"/>
      <c r="E270" s="77"/>
      <c r="F270" s="77"/>
      <c r="G270" s="78"/>
      <c r="H270" s="78"/>
      <c r="I270" s="78"/>
      <c r="J270" s="78"/>
    </row>
    <row r="271" spans="1:29" x14ac:dyDescent="0.2">
      <c r="B271" s="146" t="s">
        <v>36</v>
      </c>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row>
    <row r="272" spans="1:29" ht="2.25" customHeight="1" x14ac:dyDescent="0.2">
      <c r="B272" s="37"/>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row>
    <row r="273" spans="1:29" x14ac:dyDescent="0.2">
      <c r="A273" s="29"/>
      <c r="B273" s="28" t="s">
        <v>10</v>
      </c>
      <c r="C273" s="212"/>
      <c r="D273" s="212"/>
      <c r="E273" s="212"/>
      <c r="F273" s="212"/>
      <c r="G273" s="212"/>
      <c r="H273" s="212"/>
      <c r="I273" s="212"/>
      <c r="J273" s="212"/>
      <c r="K273" s="212"/>
      <c r="L273" s="212"/>
      <c r="M273" s="212"/>
      <c r="N273" s="212"/>
      <c r="O273" s="212"/>
      <c r="P273" s="212"/>
      <c r="Q273" s="212"/>
      <c r="R273" s="212"/>
      <c r="S273" s="212"/>
      <c r="T273" s="212"/>
      <c r="U273" s="212"/>
      <c r="V273" s="212"/>
      <c r="W273" s="212"/>
      <c r="X273" s="212"/>
      <c r="Y273" s="212"/>
      <c r="Z273" s="212"/>
      <c r="AA273" s="212"/>
      <c r="AB273" s="212"/>
      <c r="AC273" s="212"/>
    </row>
    <row r="274" spans="1:29" x14ac:dyDescent="0.2">
      <c r="A274" s="29"/>
      <c r="B274" s="28"/>
      <c r="C274" s="213"/>
      <c r="D274" s="213"/>
      <c r="E274" s="213"/>
      <c r="F274" s="213"/>
      <c r="G274" s="213"/>
      <c r="H274" s="213"/>
      <c r="I274" s="213"/>
      <c r="J274" s="213"/>
      <c r="K274" s="213"/>
      <c r="L274" s="213"/>
      <c r="M274" s="213"/>
      <c r="N274" s="213"/>
      <c r="O274" s="213"/>
      <c r="P274" s="213"/>
      <c r="Q274" s="213"/>
      <c r="R274" s="213"/>
      <c r="S274" s="213"/>
      <c r="T274" s="213"/>
      <c r="U274" s="213"/>
      <c r="V274" s="213"/>
      <c r="W274" s="213"/>
      <c r="X274" s="213"/>
      <c r="Y274" s="213"/>
      <c r="Z274" s="213"/>
      <c r="AA274" s="213"/>
      <c r="AB274" s="213"/>
      <c r="AC274" s="213"/>
    </row>
    <row r="275" spans="1:29" x14ac:dyDescent="0.2">
      <c r="A275" s="29"/>
      <c r="B275" s="28" t="s">
        <v>11</v>
      </c>
      <c r="C275" s="212"/>
      <c r="D275" s="212"/>
      <c r="E275" s="212"/>
      <c r="F275" s="212"/>
      <c r="G275" s="212"/>
      <c r="H275" s="212"/>
      <c r="I275" s="212"/>
      <c r="J275" s="212"/>
      <c r="K275" s="212"/>
      <c r="L275" s="212"/>
      <c r="M275" s="212"/>
      <c r="N275" s="212"/>
      <c r="O275" s="212"/>
      <c r="P275" s="212"/>
      <c r="Q275" s="212"/>
      <c r="R275" s="212"/>
      <c r="S275" s="212"/>
      <c r="T275" s="212"/>
      <c r="U275" s="212"/>
      <c r="V275" s="212"/>
      <c r="W275" s="212"/>
      <c r="X275" s="212"/>
      <c r="Y275" s="212"/>
      <c r="Z275" s="212"/>
      <c r="AA275" s="212"/>
      <c r="AB275" s="212"/>
      <c r="AC275" s="212"/>
    </row>
    <row r="276" spans="1:29" x14ac:dyDescent="0.2">
      <c r="A276" s="29"/>
      <c r="B276" s="28"/>
      <c r="C276" s="213"/>
      <c r="D276" s="213"/>
      <c r="E276" s="213"/>
      <c r="F276" s="213"/>
      <c r="G276" s="213"/>
      <c r="H276" s="213"/>
      <c r="I276" s="213"/>
      <c r="J276" s="213"/>
      <c r="K276" s="213"/>
      <c r="L276" s="213"/>
      <c r="M276" s="213"/>
      <c r="N276" s="213"/>
      <c r="O276" s="213"/>
      <c r="P276" s="213"/>
      <c r="Q276" s="213"/>
      <c r="R276" s="213"/>
      <c r="S276" s="213"/>
      <c r="T276" s="213"/>
      <c r="U276" s="213"/>
      <c r="V276" s="213"/>
      <c r="W276" s="213"/>
      <c r="X276" s="213"/>
      <c r="Y276" s="213"/>
      <c r="Z276" s="213"/>
      <c r="AA276" s="213"/>
      <c r="AB276" s="213"/>
      <c r="AC276" s="213"/>
    </row>
    <row r="277" spans="1:29" x14ac:dyDescent="0.2">
      <c r="A277" s="29"/>
      <c r="B277" s="28" t="s">
        <v>13</v>
      </c>
      <c r="C277" s="212"/>
      <c r="D277" s="212"/>
      <c r="E277" s="212"/>
      <c r="F277" s="212"/>
      <c r="G277" s="212"/>
      <c r="H277" s="212"/>
      <c r="I277" s="212"/>
      <c r="J277" s="212"/>
      <c r="K277" s="212"/>
      <c r="L277" s="212"/>
      <c r="M277" s="212"/>
      <c r="N277" s="212"/>
      <c r="O277" s="212"/>
      <c r="P277" s="212"/>
      <c r="Q277" s="212"/>
      <c r="R277" s="212"/>
      <c r="S277" s="212"/>
      <c r="T277" s="212"/>
      <c r="U277" s="212"/>
      <c r="V277" s="212"/>
      <c r="W277" s="212"/>
      <c r="X277" s="212"/>
      <c r="Y277" s="212"/>
      <c r="Z277" s="212"/>
      <c r="AA277" s="212"/>
      <c r="AB277" s="212"/>
      <c r="AC277" s="212"/>
    </row>
    <row r="278" spans="1:29" x14ac:dyDescent="0.2">
      <c r="A278" s="29"/>
      <c r="B278" s="28"/>
      <c r="C278" s="213"/>
      <c r="D278" s="213"/>
      <c r="E278" s="213"/>
      <c r="F278" s="213"/>
      <c r="G278" s="213"/>
      <c r="H278" s="213"/>
      <c r="I278" s="213"/>
      <c r="J278" s="213"/>
      <c r="K278" s="213"/>
      <c r="L278" s="213"/>
      <c r="M278" s="213"/>
      <c r="N278" s="213"/>
      <c r="O278" s="213"/>
      <c r="P278" s="213"/>
      <c r="Q278" s="213"/>
      <c r="R278" s="213"/>
      <c r="S278" s="213"/>
      <c r="T278" s="213"/>
      <c r="U278" s="213"/>
      <c r="V278" s="213"/>
      <c r="W278" s="213"/>
      <c r="X278" s="213"/>
      <c r="Y278" s="213"/>
      <c r="Z278" s="213"/>
      <c r="AA278" s="213"/>
      <c r="AB278" s="213"/>
      <c r="AC278" s="213"/>
    </row>
    <row r="279" spans="1:29" x14ac:dyDescent="0.2">
      <c r="A279" s="29"/>
      <c r="B279" s="28" t="s">
        <v>20</v>
      </c>
      <c r="C279" s="212"/>
      <c r="D279" s="212"/>
      <c r="E279" s="212"/>
      <c r="F279" s="212"/>
      <c r="G279" s="212"/>
      <c r="H279" s="212"/>
      <c r="I279" s="212"/>
      <c r="J279" s="212"/>
      <c r="K279" s="212"/>
      <c r="L279" s="212"/>
      <c r="M279" s="212"/>
      <c r="N279" s="212"/>
      <c r="O279" s="212"/>
      <c r="P279" s="212"/>
      <c r="Q279" s="212"/>
      <c r="R279" s="212"/>
      <c r="S279" s="212"/>
      <c r="T279" s="212"/>
      <c r="U279" s="212"/>
      <c r="V279" s="212"/>
      <c r="W279" s="212"/>
      <c r="X279" s="212"/>
      <c r="Y279" s="212"/>
      <c r="Z279" s="212"/>
      <c r="AA279" s="212"/>
      <c r="AB279" s="212"/>
      <c r="AC279" s="212"/>
    </row>
    <row r="280" spans="1:29" x14ac:dyDescent="0.2">
      <c r="A280" s="29"/>
      <c r="B280" s="28"/>
      <c r="C280" s="213"/>
      <c r="D280" s="213"/>
      <c r="E280" s="213"/>
      <c r="F280" s="213"/>
      <c r="G280" s="213"/>
      <c r="H280" s="213"/>
      <c r="I280" s="213"/>
      <c r="J280" s="213"/>
      <c r="K280" s="213"/>
      <c r="L280" s="213"/>
      <c r="M280" s="213"/>
      <c r="N280" s="213"/>
      <c r="O280" s="213"/>
      <c r="P280" s="213"/>
      <c r="Q280" s="213"/>
      <c r="R280" s="213"/>
      <c r="S280" s="213"/>
      <c r="T280" s="213"/>
      <c r="U280" s="213"/>
      <c r="V280" s="213"/>
      <c r="W280" s="213"/>
      <c r="X280" s="213"/>
      <c r="Y280" s="213"/>
      <c r="Z280" s="213"/>
      <c r="AA280" s="213"/>
      <c r="AB280" s="213"/>
      <c r="AC280" s="213"/>
    </row>
    <row r="281" spans="1:29" x14ac:dyDescent="0.2">
      <c r="A281" s="29"/>
      <c r="B281" s="28" t="s">
        <v>22</v>
      </c>
      <c r="C281" s="212"/>
      <c r="D281" s="212"/>
      <c r="E281" s="212"/>
      <c r="F281" s="212"/>
      <c r="G281" s="212"/>
      <c r="H281" s="212"/>
      <c r="I281" s="212"/>
      <c r="J281" s="212"/>
      <c r="K281" s="212"/>
      <c r="L281" s="212"/>
      <c r="M281" s="212"/>
      <c r="N281" s="212"/>
      <c r="O281" s="212"/>
      <c r="P281" s="212"/>
      <c r="Q281" s="212"/>
      <c r="R281" s="212"/>
      <c r="S281" s="212"/>
      <c r="T281" s="212"/>
      <c r="U281" s="212"/>
      <c r="V281" s="212"/>
      <c r="W281" s="212"/>
      <c r="X281" s="212"/>
      <c r="Y281" s="212"/>
      <c r="Z281" s="212"/>
      <c r="AA281" s="212"/>
      <c r="AB281" s="212"/>
      <c r="AC281" s="212"/>
    </row>
    <row r="282" spans="1:29" x14ac:dyDescent="0.2">
      <c r="A282" s="29"/>
      <c r="B282" s="28"/>
      <c r="C282" s="213"/>
      <c r="D282" s="213"/>
      <c r="E282" s="213"/>
      <c r="F282" s="213"/>
      <c r="G282" s="213"/>
      <c r="H282" s="213"/>
      <c r="I282" s="213"/>
      <c r="J282" s="213"/>
      <c r="K282" s="213"/>
      <c r="L282" s="213"/>
      <c r="M282" s="213"/>
      <c r="N282" s="213"/>
      <c r="O282" s="213"/>
      <c r="P282" s="213"/>
      <c r="Q282" s="213"/>
      <c r="R282" s="213"/>
      <c r="S282" s="213"/>
      <c r="T282" s="213"/>
      <c r="U282" s="213"/>
      <c r="V282" s="213"/>
      <c r="W282" s="213"/>
      <c r="X282" s="213"/>
      <c r="Y282" s="213"/>
      <c r="Z282" s="213"/>
      <c r="AA282" s="213"/>
      <c r="AB282" s="213"/>
      <c r="AC282" s="213"/>
    </row>
    <row r="283" spans="1:29" ht="9" customHeight="1" x14ac:dyDescent="0.2">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row>
    <row r="284" spans="1:29" ht="12.75" customHeight="1" x14ac:dyDescent="0.2">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row>
    <row r="285" spans="1:29" ht="12.75" customHeight="1" x14ac:dyDescent="0.2">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c r="AA285" s="79"/>
      <c r="AB285" s="79"/>
      <c r="AC285" s="79"/>
    </row>
    <row r="286" spans="1:29" ht="12.75" customHeight="1" x14ac:dyDescent="0.2">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c r="AA286" s="79"/>
      <c r="AB286" s="79"/>
      <c r="AC286" s="79"/>
    </row>
    <row r="287" spans="1:29" ht="12.75" customHeight="1" x14ac:dyDescent="0.2">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row>
    <row r="288" spans="1:29" ht="12.75" customHeight="1" x14ac:dyDescent="0.2">
      <c r="A288" s="176" t="s">
        <v>853</v>
      </c>
      <c r="B288" s="177" t="s">
        <v>854</v>
      </c>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row>
    <row r="289" spans="1:29" ht="12.75" customHeight="1" x14ac:dyDescent="0.2">
      <c r="B289" s="178" t="s">
        <v>855</v>
      </c>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row>
    <row r="290" spans="1:29" ht="12.75" customHeight="1" x14ac:dyDescent="0.2">
      <c r="B290" s="178" t="s">
        <v>856</v>
      </c>
      <c r="C290" s="79"/>
      <c r="D290" s="79"/>
      <c r="E290" s="79"/>
      <c r="F290" s="79"/>
      <c r="G290" s="79"/>
      <c r="H290" s="79"/>
      <c r="I290" s="79"/>
      <c r="J290" s="79"/>
      <c r="K290" s="79"/>
      <c r="L290" s="79"/>
      <c r="M290" s="79"/>
      <c r="N290" s="79"/>
      <c r="O290" s="79"/>
      <c r="P290" s="79"/>
      <c r="Q290" s="79"/>
      <c r="R290" s="79"/>
      <c r="S290" s="79"/>
      <c r="T290" s="79"/>
      <c r="U290" s="79"/>
      <c r="V290" s="79"/>
      <c r="W290" s="79"/>
      <c r="X290" s="79"/>
      <c r="Y290" s="79"/>
      <c r="Z290" s="79"/>
      <c r="AA290" s="79"/>
      <c r="AB290" s="79"/>
      <c r="AC290" s="79"/>
    </row>
    <row r="291" spans="1:29" ht="12.75" customHeight="1" x14ac:dyDescent="0.2">
      <c r="B291" s="174" t="s">
        <v>10</v>
      </c>
      <c r="C291" s="175" t="s">
        <v>872</v>
      </c>
      <c r="D291" s="79"/>
      <c r="E291" s="79"/>
      <c r="F291" s="79"/>
      <c r="G291" s="79"/>
      <c r="H291" s="79"/>
      <c r="I291" s="184"/>
      <c r="J291" s="187"/>
      <c r="K291" s="187"/>
      <c r="L291" s="187"/>
      <c r="M291" s="187"/>
      <c r="N291" s="187"/>
      <c r="O291" s="187"/>
      <c r="P291" s="187"/>
      <c r="Q291" s="187"/>
      <c r="R291" s="187"/>
      <c r="S291" s="187"/>
      <c r="T291" s="79"/>
      <c r="U291" s="79"/>
      <c r="V291" s="79"/>
      <c r="W291" s="79"/>
      <c r="X291" s="79"/>
      <c r="Y291" s="79"/>
      <c r="Z291" s="79"/>
      <c r="AA291" s="79"/>
      <c r="AB291" s="79"/>
      <c r="AC291" s="79"/>
    </row>
    <row r="292" spans="1:29" ht="12.75" customHeight="1" x14ac:dyDescent="0.2">
      <c r="B292" s="174" t="s">
        <v>11</v>
      </c>
      <c r="C292" s="175" t="s">
        <v>857</v>
      </c>
      <c r="D292" s="79"/>
      <c r="E292" s="79"/>
      <c r="F292" s="79"/>
      <c r="G292" s="79"/>
      <c r="H292" s="79"/>
      <c r="I292" s="195"/>
      <c r="J292" s="196"/>
      <c r="K292" s="196"/>
      <c r="L292" s="196"/>
      <c r="M292" s="196"/>
      <c r="N292" s="196"/>
      <c r="O292" s="79"/>
      <c r="P292" s="79"/>
      <c r="Q292" s="79"/>
      <c r="R292" s="79"/>
      <c r="S292" s="79"/>
      <c r="T292" s="79"/>
      <c r="U292" s="79"/>
      <c r="V292" s="79"/>
      <c r="W292" s="79"/>
      <c r="X292" s="79"/>
      <c r="Y292" s="79"/>
      <c r="Z292" s="79"/>
      <c r="AA292" s="79"/>
      <c r="AB292" s="79"/>
      <c r="AC292" s="79"/>
    </row>
    <row r="293" spans="1:29" ht="6" customHeight="1" x14ac:dyDescent="0.2">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row>
    <row r="294" spans="1:29" ht="12.75" customHeight="1" x14ac:dyDescent="0.2">
      <c r="A294" s="176" t="s">
        <v>858</v>
      </c>
      <c r="B294" s="177" t="s">
        <v>859</v>
      </c>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row>
    <row r="295" spans="1:29" ht="12.75" customHeight="1" x14ac:dyDescent="0.2">
      <c r="B295" s="174" t="s">
        <v>10</v>
      </c>
      <c r="C295" s="175" t="s">
        <v>860</v>
      </c>
      <c r="D295" s="79"/>
      <c r="E295" s="79"/>
      <c r="F295" s="79"/>
      <c r="G295" s="79"/>
      <c r="H295" s="79"/>
      <c r="I295" s="79"/>
      <c r="J295" s="79"/>
      <c r="K295" s="79"/>
      <c r="L295" s="184"/>
      <c r="M295" s="184"/>
      <c r="N295" s="184"/>
      <c r="O295" s="184"/>
      <c r="P295" s="184"/>
      <c r="Q295" s="184"/>
      <c r="R295" s="184"/>
      <c r="S295" s="184"/>
      <c r="T295" s="184"/>
      <c r="U295" s="184"/>
      <c r="V295" s="184"/>
      <c r="W295" s="184"/>
      <c r="X295" s="184"/>
      <c r="Y295" s="184"/>
      <c r="Z295" s="184"/>
      <c r="AA295" s="184"/>
      <c r="AB295" s="180" t="s">
        <v>99</v>
      </c>
      <c r="AC295" s="79"/>
    </row>
    <row r="296" spans="1:29" ht="12.75" customHeight="1" x14ac:dyDescent="0.2">
      <c r="B296" s="79"/>
      <c r="C296" s="185"/>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row>
    <row r="297" spans="1:29" ht="12.75" customHeight="1" x14ac:dyDescent="0.2">
      <c r="B297" s="79"/>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row>
    <row r="298" spans="1:29" ht="12.75" customHeight="1" x14ac:dyDescent="0.2">
      <c r="B298" s="79"/>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row>
    <row r="299" spans="1:29" ht="12.75" customHeight="1" x14ac:dyDescent="0.2">
      <c r="B299" s="79"/>
      <c r="C299" s="187"/>
      <c r="D299" s="187"/>
      <c r="E299" s="187"/>
      <c r="F299" s="187"/>
      <c r="G299" s="187"/>
      <c r="H299" s="187"/>
      <c r="I299" s="187"/>
      <c r="J299" s="187"/>
      <c r="K299" s="187"/>
      <c r="L299" s="187"/>
      <c r="M299" s="187"/>
      <c r="N299" s="187"/>
      <c r="O299" s="187"/>
      <c r="P299" s="187"/>
      <c r="Q299" s="187"/>
      <c r="R299" s="187"/>
      <c r="S299" s="187"/>
      <c r="T299" s="187"/>
      <c r="U299" s="187"/>
      <c r="V299" s="187"/>
      <c r="W299" s="187"/>
      <c r="X299" s="187"/>
      <c r="Y299" s="187"/>
      <c r="Z299" s="187"/>
      <c r="AA299" s="187"/>
      <c r="AB299" s="187"/>
      <c r="AC299" s="187"/>
    </row>
    <row r="300" spans="1:29" ht="3" customHeight="1" x14ac:dyDescent="0.2">
      <c r="B300" s="79"/>
      <c r="C300" s="181"/>
      <c r="D300" s="181"/>
      <c r="E300" s="181"/>
      <c r="F300" s="181"/>
      <c r="G300" s="181"/>
      <c r="H300" s="181"/>
      <c r="I300" s="181"/>
      <c r="J300" s="181"/>
      <c r="K300" s="181"/>
      <c r="L300" s="181"/>
      <c r="M300" s="181"/>
      <c r="N300" s="181"/>
      <c r="O300" s="181"/>
      <c r="P300" s="181"/>
      <c r="Q300" s="181"/>
      <c r="R300" s="181"/>
      <c r="S300" s="181"/>
      <c r="T300" s="181"/>
      <c r="U300" s="181"/>
      <c r="V300" s="181"/>
      <c r="W300" s="181"/>
      <c r="X300" s="181"/>
      <c r="Y300" s="181"/>
      <c r="Z300" s="181"/>
      <c r="AA300" s="181"/>
      <c r="AB300" s="181"/>
      <c r="AC300" s="181"/>
    </row>
    <row r="301" spans="1:29" ht="12.75" customHeight="1" x14ac:dyDescent="0.2">
      <c r="B301" s="174" t="s">
        <v>11</v>
      </c>
      <c r="C301" s="175" t="s">
        <v>861</v>
      </c>
      <c r="D301" s="79"/>
      <c r="E301" s="79"/>
      <c r="F301" s="79"/>
      <c r="G301" s="79"/>
      <c r="H301" s="79"/>
      <c r="I301" s="79"/>
      <c r="J301" s="79"/>
      <c r="K301" s="184"/>
      <c r="L301" s="184"/>
      <c r="M301" s="184"/>
      <c r="N301" s="184"/>
      <c r="O301" s="184"/>
      <c r="P301" s="184"/>
      <c r="Q301" s="184"/>
      <c r="R301" s="184"/>
      <c r="S301" s="184"/>
      <c r="T301" s="184"/>
      <c r="U301" s="184"/>
      <c r="V301" s="184"/>
      <c r="W301" s="184"/>
      <c r="X301" s="184"/>
      <c r="Y301" s="184"/>
      <c r="Z301" s="184"/>
      <c r="AA301" s="180" t="s">
        <v>99</v>
      </c>
      <c r="AB301" s="180"/>
      <c r="AC301" s="79"/>
    </row>
    <row r="302" spans="1:29" ht="12.75" customHeight="1" x14ac:dyDescent="0.2">
      <c r="B302" s="79"/>
      <c r="C302" s="185"/>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row>
    <row r="303" spans="1:29" ht="12.75" customHeight="1" x14ac:dyDescent="0.2">
      <c r="B303" s="79"/>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row>
    <row r="304" spans="1:29" ht="12.75" customHeight="1" x14ac:dyDescent="0.2">
      <c r="B304" s="79"/>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row>
    <row r="305" spans="1:29" ht="12.75" customHeight="1" x14ac:dyDescent="0.2">
      <c r="B305" s="79"/>
      <c r="C305" s="187"/>
      <c r="D305" s="187"/>
      <c r="E305" s="187"/>
      <c r="F305" s="187"/>
      <c r="G305" s="187"/>
      <c r="H305" s="187"/>
      <c r="I305" s="187"/>
      <c r="J305" s="187"/>
      <c r="K305" s="187"/>
      <c r="L305" s="187"/>
      <c r="M305" s="187"/>
      <c r="N305" s="187"/>
      <c r="O305" s="187"/>
      <c r="P305" s="187"/>
      <c r="Q305" s="187"/>
      <c r="R305" s="187"/>
      <c r="S305" s="187"/>
      <c r="T305" s="187"/>
      <c r="U305" s="187"/>
      <c r="V305" s="187"/>
      <c r="W305" s="187"/>
      <c r="X305" s="187"/>
      <c r="Y305" s="187"/>
      <c r="Z305" s="187"/>
      <c r="AA305" s="187"/>
      <c r="AB305" s="187"/>
      <c r="AC305" s="187"/>
    </row>
    <row r="306" spans="1:29" ht="6" customHeight="1" x14ac:dyDescent="0.2">
      <c r="B306" s="79"/>
      <c r="C306" s="181"/>
      <c r="D306" s="181"/>
      <c r="E306" s="181"/>
      <c r="F306" s="181"/>
      <c r="G306" s="181"/>
      <c r="H306" s="181"/>
      <c r="I306" s="181"/>
      <c r="J306" s="181"/>
      <c r="K306" s="181"/>
      <c r="L306" s="181"/>
      <c r="M306" s="181"/>
      <c r="N306" s="181"/>
      <c r="O306" s="181"/>
      <c r="P306" s="181"/>
      <c r="Q306" s="181"/>
      <c r="R306" s="181"/>
      <c r="S306" s="181"/>
      <c r="T306" s="181"/>
      <c r="U306" s="181"/>
      <c r="V306" s="181"/>
      <c r="W306" s="181"/>
      <c r="X306" s="181"/>
      <c r="Y306" s="181"/>
      <c r="Z306" s="181"/>
      <c r="AA306" s="181"/>
      <c r="AB306" s="181"/>
      <c r="AC306" s="181"/>
    </row>
    <row r="307" spans="1:29" x14ac:dyDescent="0.2">
      <c r="A307" s="80" t="s">
        <v>871</v>
      </c>
      <c r="B307" s="33" t="s">
        <v>31</v>
      </c>
      <c r="C307" s="79"/>
      <c r="D307" s="79"/>
      <c r="E307" s="79"/>
      <c r="F307" s="79"/>
      <c r="G307" s="79"/>
      <c r="H307" s="79"/>
      <c r="I307" s="79"/>
      <c r="J307" s="79"/>
      <c r="K307" s="79"/>
      <c r="L307" s="79"/>
      <c r="M307" s="79"/>
      <c r="N307" s="79"/>
      <c r="O307" s="79"/>
      <c r="P307" s="79"/>
      <c r="Q307" s="79"/>
      <c r="R307" s="79"/>
      <c r="S307" s="79"/>
      <c r="T307" s="79"/>
      <c r="U307" s="79"/>
      <c r="V307" s="79"/>
      <c r="W307" s="79"/>
      <c r="X307" s="79"/>
      <c r="Y307" s="79"/>
      <c r="Z307" s="79"/>
      <c r="AA307" s="79"/>
      <c r="AB307" s="79"/>
      <c r="AC307" s="79"/>
    </row>
    <row r="308" spans="1:29" ht="6" customHeight="1" x14ac:dyDescent="0.2">
      <c r="A308" s="80"/>
      <c r="B308" s="33"/>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row>
    <row r="309" spans="1:29" x14ac:dyDescent="0.2">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row>
    <row r="310" spans="1:29" x14ac:dyDescent="0.2">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row>
    <row r="311" spans="1:29" x14ac:dyDescent="0.2">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row>
    <row r="312" spans="1:29" x14ac:dyDescent="0.2">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row>
    <row r="313" spans="1:29" x14ac:dyDescent="0.2">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row>
    <row r="314" spans="1:29" x14ac:dyDescent="0.2">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row>
    <row r="315" spans="1:29" x14ac:dyDescent="0.2">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row>
    <row r="316" spans="1:29" customFormat="1" ht="9.75" customHeight="1" x14ac:dyDescent="0.2">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row>
    <row r="317" spans="1:29" x14ac:dyDescent="0.2">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row>
    <row r="318" spans="1:29" x14ac:dyDescent="0.2">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row>
    <row r="319" spans="1:29" x14ac:dyDescent="0.2">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row>
    <row r="320" spans="1:29" x14ac:dyDescent="0.2">
      <c r="A320" s="21"/>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row>
    <row r="321" spans="1:29" x14ac:dyDescent="0.2">
      <c r="A321" s="21"/>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row>
    <row r="322" spans="1:29" x14ac:dyDescent="0.2">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row>
    <row r="323" spans="1:29" x14ac:dyDescent="0.2">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row>
    <row r="324" spans="1:29" x14ac:dyDescent="0.2">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row>
    <row r="325" spans="1:29" x14ac:dyDescent="0.2">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row>
    <row r="326" spans="1:29" x14ac:dyDescent="0.2">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row>
    <row r="327" spans="1:29" x14ac:dyDescent="0.2">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row>
    <row r="328" spans="1:29" x14ac:dyDescent="0.2">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row>
    <row r="329" spans="1:29" x14ac:dyDescent="0.2">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row>
    <row r="330" spans="1:29" x14ac:dyDescent="0.2">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row>
    <row r="331" spans="1:29" x14ac:dyDescent="0.2">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row>
    <row r="332" spans="1:29" x14ac:dyDescent="0.2">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row>
    <row r="333" spans="1:29" x14ac:dyDescent="0.2">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row>
    <row r="334" spans="1:29" x14ac:dyDescent="0.2">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row>
    <row r="335" spans="1:29" x14ac:dyDescent="0.2">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row>
    <row r="336" spans="1:29" x14ac:dyDescent="0.2">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row>
    <row r="337" spans="2:29" x14ac:dyDescent="0.2">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row>
    <row r="338" spans="2:29" x14ac:dyDescent="0.2">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row>
    <row r="339" spans="2:29" x14ac:dyDescent="0.2">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row>
    <row r="340" spans="2:29" x14ac:dyDescent="0.2">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row>
    <row r="341" spans="2:29" x14ac:dyDescent="0.2">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row>
    <row r="342" spans="2:29" x14ac:dyDescent="0.2">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row>
    <row r="343" spans="2:29" x14ac:dyDescent="0.2">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row>
    <row r="344" spans="2:29" x14ac:dyDescent="0.2">
      <c r="B344" s="187"/>
      <c r="C344" s="187"/>
      <c r="D344" s="187"/>
      <c r="E344" s="187"/>
      <c r="F344" s="187"/>
      <c r="G344" s="187"/>
      <c r="H344" s="187"/>
      <c r="I344" s="187"/>
      <c r="J344" s="187"/>
      <c r="K344" s="187"/>
      <c r="L344" s="187"/>
      <c r="M344" s="187"/>
      <c r="N344" s="187"/>
      <c r="O344" s="187"/>
      <c r="P344" s="187"/>
      <c r="Q344" s="187"/>
      <c r="R344" s="187"/>
      <c r="S344" s="187"/>
      <c r="T344" s="187"/>
      <c r="U344" s="187"/>
      <c r="V344" s="187"/>
      <c r="W344" s="187"/>
      <c r="X344" s="187"/>
      <c r="Y344" s="187"/>
      <c r="Z344" s="187"/>
      <c r="AA344" s="187"/>
      <c r="AB344" s="187"/>
      <c r="AC344" s="187"/>
    </row>
    <row r="345" spans="2:29" x14ac:dyDescent="0.2">
      <c r="B345" s="173"/>
      <c r="C345" s="173"/>
      <c r="D345" s="173"/>
      <c r="E345" s="173"/>
      <c r="F345" s="173"/>
      <c r="G345" s="173"/>
      <c r="H345" s="173"/>
      <c r="I345" s="173"/>
      <c r="J345" s="173"/>
      <c r="K345" s="173"/>
      <c r="L345" s="173"/>
      <c r="M345" s="173"/>
      <c r="N345" s="173"/>
      <c r="O345" s="173"/>
      <c r="P345" s="173"/>
      <c r="Q345" s="173"/>
      <c r="R345" s="173"/>
      <c r="S345" s="173"/>
      <c r="T345" s="173"/>
      <c r="U345" s="173"/>
      <c r="V345" s="173"/>
      <c r="W345" s="173"/>
      <c r="X345" s="173"/>
      <c r="Y345" s="173"/>
      <c r="Z345" s="173"/>
      <c r="AA345" s="173"/>
      <c r="AB345" s="173"/>
      <c r="AC345" s="173"/>
    </row>
    <row r="346" spans="2:29" x14ac:dyDescent="0.2">
      <c r="B346" s="173"/>
      <c r="C346" s="173"/>
      <c r="D346" s="173"/>
      <c r="E346" s="173"/>
      <c r="F346" s="173"/>
      <c r="G346" s="173"/>
      <c r="H346" s="173"/>
      <c r="I346" s="173"/>
      <c r="J346" s="173"/>
      <c r="K346" s="173"/>
      <c r="L346" s="173"/>
      <c r="M346" s="173"/>
      <c r="N346" s="173"/>
      <c r="O346" s="173"/>
      <c r="P346" s="173"/>
      <c r="Q346" s="173"/>
      <c r="R346" s="173"/>
      <c r="S346" s="173"/>
      <c r="T346" s="173"/>
      <c r="U346" s="173"/>
      <c r="V346" s="173"/>
      <c r="W346" s="173"/>
      <c r="X346" s="173"/>
      <c r="Y346" s="173"/>
      <c r="Z346" s="173"/>
      <c r="AA346" s="173"/>
      <c r="AB346" s="173"/>
      <c r="AC346" s="173"/>
    </row>
    <row r="347" spans="2:29" x14ac:dyDescent="0.2">
      <c r="B347" s="173"/>
      <c r="C347" s="173"/>
      <c r="D347" s="173"/>
      <c r="E347" s="173"/>
      <c r="F347" s="173"/>
      <c r="G347" s="173"/>
      <c r="H347" s="173"/>
      <c r="I347" s="173"/>
      <c r="J347" s="173"/>
      <c r="K347" s="173"/>
      <c r="L347" s="173"/>
      <c r="M347" s="173"/>
      <c r="N347" s="173"/>
      <c r="O347" s="173"/>
      <c r="P347" s="173"/>
      <c r="Q347" s="173"/>
      <c r="R347" s="173"/>
      <c r="S347" s="173"/>
      <c r="T347" s="173"/>
      <c r="U347" s="173"/>
      <c r="V347" s="173"/>
      <c r="W347" s="173"/>
      <c r="X347" s="173"/>
      <c r="Y347" s="173"/>
      <c r="Z347" s="173"/>
      <c r="AA347" s="173"/>
      <c r="AB347" s="173"/>
      <c r="AC347" s="173"/>
    </row>
    <row r="348" spans="2:29" x14ac:dyDescent="0.2">
      <c r="B348" s="173"/>
      <c r="C348" s="173"/>
      <c r="D348" s="173"/>
      <c r="E348" s="173"/>
      <c r="F348" s="173"/>
      <c r="G348" s="173"/>
      <c r="H348" s="173"/>
      <c r="I348" s="173"/>
      <c r="J348" s="173"/>
      <c r="K348" s="173"/>
      <c r="L348" s="173"/>
      <c r="M348" s="173"/>
      <c r="N348" s="173"/>
      <c r="O348" s="173"/>
      <c r="P348" s="173"/>
      <c r="Q348" s="173"/>
      <c r="R348" s="173"/>
      <c r="S348" s="173"/>
      <c r="T348" s="173"/>
      <c r="U348" s="173"/>
      <c r="V348" s="173"/>
      <c r="W348" s="173"/>
      <c r="X348" s="173"/>
      <c r="Y348" s="173"/>
      <c r="Z348" s="173"/>
      <c r="AA348" s="173"/>
      <c r="AB348" s="173"/>
      <c r="AC348" s="173"/>
    </row>
    <row r="349" spans="2:29" x14ac:dyDescent="0.2">
      <c r="B349" s="173"/>
      <c r="C349" s="173"/>
      <c r="D349" s="173"/>
      <c r="E349" s="173"/>
      <c r="F349" s="173"/>
      <c r="G349" s="173"/>
      <c r="H349" s="173"/>
      <c r="I349" s="173"/>
      <c r="J349" s="173"/>
      <c r="K349" s="173"/>
      <c r="L349" s="173"/>
      <c r="M349" s="173"/>
      <c r="N349" s="173"/>
      <c r="O349" s="173"/>
      <c r="P349" s="173"/>
      <c r="Q349" s="173"/>
      <c r="R349" s="173"/>
      <c r="S349" s="173"/>
      <c r="T349" s="173"/>
      <c r="U349" s="173"/>
      <c r="V349" s="173"/>
      <c r="W349" s="173"/>
      <c r="X349" s="173"/>
      <c r="Y349" s="173"/>
      <c r="Z349" s="173"/>
      <c r="AA349" s="173"/>
      <c r="AB349" s="173"/>
      <c r="AC349" s="173"/>
    </row>
    <row r="350" spans="2:29" x14ac:dyDescent="0.2">
      <c r="B350" s="173"/>
      <c r="C350" s="173"/>
      <c r="D350" s="173"/>
      <c r="E350" s="173"/>
      <c r="F350" s="173"/>
      <c r="G350" s="173"/>
      <c r="H350" s="173"/>
      <c r="I350" s="173"/>
      <c r="J350" s="173"/>
      <c r="K350" s="173"/>
      <c r="L350" s="173"/>
      <c r="M350" s="173"/>
      <c r="N350" s="173"/>
      <c r="O350" s="173"/>
      <c r="P350" s="173"/>
      <c r="Q350" s="173"/>
      <c r="R350" s="173"/>
      <c r="S350" s="173"/>
      <c r="T350" s="173"/>
      <c r="U350" s="173"/>
      <c r="V350" s="173"/>
      <c r="W350" s="173"/>
      <c r="X350" s="173"/>
      <c r="Y350" s="173"/>
      <c r="Z350" s="173"/>
      <c r="AA350" s="173"/>
      <c r="AB350" s="173"/>
      <c r="AC350" s="173"/>
    </row>
    <row r="351" spans="2:29" x14ac:dyDescent="0.2">
      <c r="B351" s="173"/>
      <c r="C351" s="173"/>
      <c r="D351" s="173"/>
      <c r="E351" s="173"/>
      <c r="F351" s="173"/>
      <c r="G351" s="173"/>
      <c r="H351" s="173"/>
      <c r="I351" s="173"/>
      <c r="J351" s="173"/>
      <c r="K351" s="173"/>
      <c r="L351" s="173"/>
      <c r="M351" s="173"/>
      <c r="N351" s="173"/>
      <c r="O351" s="173"/>
      <c r="P351" s="173"/>
      <c r="Q351" s="173"/>
      <c r="R351" s="173"/>
      <c r="S351" s="173"/>
      <c r="T351" s="173"/>
      <c r="U351" s="173"/>
      <c r="V351" s="173"/>
      <c r="W351" s="173"/>
      <c r="X351" s="173"/>
      <c r="Y351" s="173"/>
      <c r="Z351" s="173"/>
      <c r="AA351" s="173"/>
      <c r="AB351" s="173"/>
      <c r="AC351" s="173"/>
    </row>
    <row r="352" spans="2:29" x14ac:dyDescent="0.2">
      <c r="B352" s="173"/>
      <c r="C352" s="173"/>
      <c r="D352" s="173"/>
      <c r="E352" s="173"/>
      <c r="F352" s="173"/>
      <c r="G352" s="173"/>
      <c r="H352" s="173"/>
      <c r="I352" s="173"/>
      <c r="J352" s="173"/>
      <c r="K352" s="173"/>
      <c r="L352" s="173"/>
      <c r="M352" s="173"/>
      <c r="N352" s="173"/>
      <c r="O352" s="173"/>
      <c r="P352" s="173"/>
      <c r="Q352" s="173"/>
      <c r="R352" s="173"/>
      <c r="S352" s="173"/>
      <c r="T352" s="173"/>
      <c r="U352" s="173"/>
      <c r="V352" s="173"/>
      <c r="W352" s="173"/>
      <c r="X352" s="173"/>
      <c r="Y352" s="173"/>
      <c r="Z352" s="173"/>
      <c r="AA352" s="173"/>
      <c r="AB352" s="173"/>
      <c r="AC352" s="173"/>
    </row>
    <row r="353" spans="1:29" x14ac:dyDescent="0.2">
      <c r="B353" s="173"/>
      <c r="C353" s="173"/>
      <c r="D353" s="173"/>
      <c r="E353" s="173"/>
      <c r="F353" s="173"/>
      <c r="G353" s="173"/>
      <c r="H353" s="173"/>
      <c r="I353" s="173"/>
      <c r="J353" s="173"/>
      <c r="K353" s="173"/>
      <c r="L353" s="173"/>
      <c r="M353" s="173"/>
      <c r="N353" s="173"/>
      <c r="O353" s="173"/>
      <c r="P353" s="173"/>
      <c r="Q353" s="173"/>
      <c r="R353" s="173"/>
      <c r="S353" s="173"/>
      <c r="T353" s="173"/>
      <c r="U353" s="173"/>
      <c r="V353" s="173"/>
      <c r="W353" s="173"/>
      <c r="X353" s="173"/>
      <c r="Y353" s="173"/>
      <c r="Z353" s="173"/>
      <c r="AA353" s="173"/>
      <c r="AB353" s="173"/>
      <c r="AC353" s="173"/>
    </row>
    <row r="354" spans="1:29" x14ac:dyDescent="0.2">
      <c r="B354" s="173"/>
      <c r="C354" s="173"/>
      <c r="D354" s="173"/>
      <c r="E354" s="173"/>
      <c r="F354" s="173"/>
      <c r="G354" s="173"/>
      <c r="H354" s="173"/>
      <c r="I354" s="173"/>
      <c r="J354" s="173"/>
      <c r="K354" s="173"/>
      <c r="L354" s="173"/>
      <c r="M354" s="173"/>
      <c r="N354" s="173"/>
      <c r="O354" s="173"/>
      <c r="P354" s="173"/>
      <c r="Q354" s="173"/>
      <c r="R354" s="173"/>
      <c r="S354" s="173"/>
      <c r="T354" s="173"/>
      <c r="U354" s="173"/>
      <c r="V354" s="173"/>
      <c r="W354" s="173"/>
      <c r="X354" s="173"/>
      <c r="Y354" s="173"/>
      <c r="Z354" s="173"/>
      <c r="AA354" s="173"/>
      <c r="AB354" s="173"/>
      <c r="AC354" s="173"/>
    </row>
    <row r="355" spans="1:29" x14ac:dyDescent="0.2">
      <c r="B355" s="173"/>
      <c r="C355" s="173"/>
      <c r="D355" s="173"/>
      <c r="E355" s="173"/>
      <c r="F355" s="173"/>
      <c r="G355" s="173"/>
      <c r="H355" s="173"/>
      <c r="I355" s="173"/>
      <c r="J355" s="173"/>
      <c r="K355" s="173"/>
      <c r="L355" s="173"/>
      <c r="M355" s="173"/>
      <c r="N355" s="173"/>
      <c r="O355" s="173"/>
      <c r="P355" s="173"/>
      <c r="Q355" s="173"/>
      <c r="R355" s="173"/>
      <c r="S355" s="173"/>
      <c r="T355" s="173"/>
      <c r="U355" s="173"/>
      <c r="V355" s="173"/>
      <c r="W355" s="173"/>
      <c r="X355" s="173"/>
      <c r="Y355" s="173"/>
      <c r="Z355" s="173"/>
      <c r="AA355" s="173"/>
      <c r="AB355" s="173"/>
      <c r="AC355" s="173"/>
    </row>
    <row r="356" spans="1:29" x14ac:dyDescent="0.2">
      <c r="B356" s="173"/>
      <c r="C356" s="173"/>
      <c r="D356" s="173"/>
      <c r="E356" s="173"/>
      <c r="F356" s="173"/>
      <c r="G356" s="173"/>
      <c r="H356" s="173"/>
      <c r="I356" s="173"/>
      <c r="J356" s="173"/>
      <c r="K356" s="173"/>
      <c r="L356" s="173"/>
      <c r="M356" s="173"/>
      <c r="N356" s="173"/>
      <c r="O356" s="173"/>
      <c r="P356" s="173"/>
      <c r="Q356" s="173"/>
      <c r="R356" s="173"/>
      <c r="S356" s="173"/>
      <c r="T356" s="173"/>
      <c r="U356" s="173"/>
      <c r="V356" s="173"/>
      <c r="W356" s="173"/>
      <c r="X356" s="173"/>
      <c r="Y356" s="173"/>
      <c r="Z356" s="173"/>
      <c r="AA356" s="173"/>
      <c r="AB356" s="173"/>
      <c r="AC356" s="173"/>
    </row>
    <row r="357" spans="1:29" x14ac:dyDescent="0.2">
      <c r="B357" s="173"/>
      <c r="C357" s="173"/>
      <c r="D357" s="173"/>
      <c r="E357" s="173"/>
      <c r="F357" s="173"/>
      <c r="G357" s="173"/>
      <c r="H357" s="173"/>
      <c r="I357" s="173"/>
      <c r="J357" s="173"/>
      <c r="K357" s="173"/>
      <c r="L357" s="173"/>
      <c r="M357" s="173"/>
      <c r="N357" s="173"/>
      <c r="O357" s="173"/>
      <c r="P357" s="173"/>
      <c r="Q357" s="173"/>
      <c r="R357" s="173"/>
      <c r="S357" s="173"/>
      <c r="T357" s="173"/>
      <c r="U357" s="173"/>
      <c r="V357" s="173"/>
      <c r="W357" s="173"/>
      <c r="X357" s="173"/>
      <c r="Y357" s="173"/>
      <c r="Z357" s="173"/>
      <c r="AA357" s="173"/>
      <c r="AB357" s="173"/>
      <c r="AC357" s="173"/>
    </row>
    <row r="358" spans="1:29" x14ac:dyDescent="0.2">
      <c r="B358" s="173"/>
      <c r="C358" s="173"/>
      <c r="D358" s="173"/>
      <c r="E358" s="173"/>
      <c r="F358" s="173"/>
      <c r="G358" s="173"/>
      <c r="H358" s="173"/>
      <c r="I358" s="173"/>
      <c r="J358" s="173"/>
      <c r="K358" s="173"/>
      <c r="L358" s="173"/>
      <c r="M358" s="173"/>
      <c r="N358" s="173"/>
      <c r="O358" s="173"/>
      <c r="P358" s="173"/>
      <c r="Q358" s="173"/>
      <c r="R358" s="173"/>
      <c r="S358" s="173"/>
      <c r="T358" s="173"/>
      <c r="U358" s="173"/>
      <c r="V358" s="173"/>
      <c r="W358" s="173"/>
      <c r="X358" s="173"/>
      <c r="Y358" s="173"/>
      <c r="Z358" s="173"/>
      <c r="AA358" s="173"/>
      <c r="AB358" s="173"/>
      <c r="AC358" s="173"/>
    </row>
    <row r="359" spans="1:29" x14ac:dyDescent="0.2">
      <c r="B359" s="173"/>
      <c r="C359" s="173"/>
      <c r="D359" s="173"/>
      <c r="E359" s="173"/>
      <c r="F359" s="173"/>
      <c r="G359" s="173"/>
      <c r="H359" s="173"/>
      <c r="I359" s="173"/>
      <c r="J359" s="173"/>
      <c r="K359" s="173"/>
      <c r="L359" s="173"/>
      <c r="M359" s="173"/>
      <c r="N359" s="173"/>
      <c r="O359" s="173"/>
      <c r="P359" s="173"/>
      <c r="Q359" s="173"/>
      <c r="R359" s="173"/>
      <c r="S359" s="173"/>
      <c r="T359" s="173"/>
      <c r="U359" s="173"/>
      <c r="V359" s="173"/>
      <c r="W359" s="173"/>
      <c r="X359" s="173"/>
      <c r="Y359" s="173"/>
      <c r="Z359" s="173"/>
      <c r="AA359" s="173"/>
      <c r="AB359" s="173"/>
      <c r="AC359" s="173"/>
    </row>
    <row r="360" spans="1:29" s="183" customFormat="1" x14ac:dyDescent="0.2">
      <c r="A360" s="182"/>
      <c r="B360" s="173"/>
      <c r="C360" s="173"/>
      <c r="D360" s="173"/>
      <c r="E360" s="173"/>
      <c r="F360" s="173"/>
      <c r="G360" s="173"/>
      <c r="H360" s="173"/>
      <c r="I360" s="173"/>
      <c r="J360" s="173"/>
      <c r="K360" s="173"/>
      <c r="L360" s="173"/>
      <c r="M360" s="173"/>
      <c r="N360" s="173"/>
      <c r="O360" s="173"/>
      <c r="P360" s="173"/>
      <c r="Q360" s="173"/>
      <c r="R360" s="173"/>
      <c r="S360" s="173"/>
      <c r="T360" s="173"/>
      <c r="U360" s="173"/>
      <c r="V360" s="173"/>
      <c r="W360" s="173"/>
      <c r="X360" s="173"/>
      <c r="Y360" s="173"/>
      <c r="Z360" s="173"/>
      <c r="AA360" s="173"/>
      <c r="AB360" s="173"/>
      <c r="AC360" s="173"/>
    </row>
  </sheetData>
  <sheetProtection algorithmName="SHA-512" hashValue="7cq5oTDi7O5Z3RcYOlRxbUccUdvLhPmF97TPe0tiWq9uoUqZXnDi7aHN31SdvDWG+ZExeN+wSsMFAslBVORzRA==" saltValue="4P4IRE0gQok4G54webdBkw==" spinCount="100000" sheet="1" formatRows="0"/>
  <mergeCells count="117">
    <mergeCell ref="W17:AC17"/>
    <mergeCell ref="W18:AC18"/>
    <mergeCell ref="I30:Q30"/>
    <mergeCell ref="I17:K17"/>
    <mergeCell ref="I19:K19"/>
    <mergeCell ref="I40:X40"/>
    <mergeCell ref="T62:U62"/>
    <mergeCell ref="T63:U63"/>
    <mergeCell ref="I86:R86"/>
    <mergeCell ref="T59:U59"/>
    <mergeCell ref="T61:U61"/>
    <mergeCell ref="G54:U54"/>
    <mergeCell ref="W61:AA61"/>
    <mergeCell ref="I21:R21"/>
    <mergeCell ref="I22:R22"/>
    <mergeCell ref="I23:R23"/>
    <mergeCell ref="H62:P62"/>
    <mergeCell ref="H63:P63"/>
    <mergeCell ref="H61:P61"/>
    <mergeCell ref="G48:AC49"/>
    <mergeCell ref="K34:Z34"/>
    <mergeCell ref="H32:R32"/>
    <mergeCell ref="H27:R27"/>
    <mergeCell ref="W30:AC30"/>
    <mergeCell ref="F157:H157"/>
    <mergeCell ref="F159:H159"/>
    <mergeCell ref="F161:H161"/>
    <mergeCell ref="J151:N151"/>
    <mergeCell ref="J149:N149"/>
    <mergeCell ref="P149:T149"/>
    <mergeCell ref="AA155:AC155"/>
    <mergeCell ref="AA157:AC157"/>
    <mergeCell ref="AA159:AC159"/>
    <mergeCell ref="AA151:AC151"/>
    <mergeCell ref="AA153:AC153"/>
    <mergeCell ref="D61:F61"/>
    <mergeCell ref="Y54:AC54"/>
    <mergeCell ref="N57:R57"/>
    <mergeCell ref="AA161:AC161"/>
    <mergeCell ref="M213:AC213"/>
    <mergeCell ref="M204:AC205"/>
    <mergeCell ref="M207:AC207"/>
    <mergeCell ref="M209:AC209"/>
    <mergeCell ref="M211:AC211"/>
    <mergeCell ref="J163:N163"/>
    <mergeCell ref="V163:Y163"/>
    <mergeCell ref="P163:T163"/>
    <mergeCell ref="I171:M171"/>
    <mergeCell ref="I169:M169"/>
    <mergeCell ref="N147:Q147"/>
    <mergeCell ref="D62:F62"/>
    <mergeCell ref="C105:AC109"/>
    <mergeCell ref="C117:AC121"/>
    <mergeCell ref="C87:AC91"/>
    <mergeCell ref="D63:F63"/>
    <mergeCell ref="F148:H149"/>
    <mergeCell ref="F151:H151"/>
    <mergeCell ref="F153:H153"/>
    <mergeCell ref="F155:H155"/>
    <mergeCell ref="C246:AC251"/>
    <mergeCell ref="C223:AC229"/>
    <mergeCell ref="C281:AC282"/>
    <mergeCell ref="C273:AC274"/>
    <mergeCell ref="C275:AC276"/>
    <mergeCell ref="C277:AC278"/>
    <mergeCell ref="C230:AC236"/>
    <mergeCell ref="C237:AC243"/>
    <mergeCell ref="C279:AC280"/>
    <mergeCell ref="G255:L255"/>
    <mergeCell ref="I291:S291"/>
    <mergeCell ref="I292:N292"/>
    <mergeCell ref="L295:AA295"/>
    <mergeCell ref="A8:AC8"/>
    <mergeCell ref="A9:AC9"/>
    <mergeCell ref="A10:AC10"/>
    <mergeCell ref="A12:AC12"/>
    <mergeCell ref="C129:AC133"/>
    <mergeCell ref="C135:AC139"/>
    <mergeCell ref="AA13:AC13"/>
    <mergeCell ref="J219:R219"/>
    <mergeCell ref="W62:AA62"/>
    <mergeCell ref="W63:AA63"/>
    <mergeCell ref="C93:AC97"/>
    <mergeCell ref="C111:AC115"/>
    <mergeCell ref="C123:AC127"/>
    <mergeCell ref="C99:AC103"/>
    <mergeCell ref="E74:G75"/>
    <mergeCell ref="G57:K57"/>
    <mergeCell ref="C27:G27"/>
    <mergeCell ref="U57:X57"/>
    <mergeCell ref="C42:AC44"/>
    <mergeCell ref="G51:AC52"/>
    <mergeCell ref="C36:AC38"/>
    <mergeCell ref="K301:Z301"/>
    <mergeCell ref="C296:AC299"/>
    <mergeCell ref="C302:AC305"/>
    <mergeCell ref="B309:AC344"/>
    <mergeCell ref="D59:F59"/>
    <mergeCell ref="V149:Y149"/>
    <mergeCell ref="AA149:AC149"/>
    <mergeCell ref="J153:N153"/>
    <mergeCell ref="P151:T151"/>
    <mergeCell ref="J155:N155"/>
    <mergeCell ref="J161:N161"/>
    <mergeCell ref="J159:N159"/>
    <mergeCell ref="J157:N157"/>
    <mergeCell ref="P161:T161"/>
    <mergeCell ref="P159:T159"/>
    <mergeCell ref="P157:T157"/>
    <mergeCell ref="P155:T155"/>
    <mergeCell ref="P153:T153"/>
    <mergeCell ref="V151:Y151"/>
    <mergeCell ref="V153:Y153"/>
    <mergeCell ref="V155:Y155"/>
    <mergeCell ref="V157:Y157"/>
    <mergeCell ref="V159:Y159"/>
    <mergeCell ref="V161:Y161"/>
  </mergeCells>
  <phoneticPr fontId="4" type="noConversion"/>
  <dataValidations xWindow="375" yWindow="826" count="107">
    <dataValidation allowBlank="1" showInputMessage="1" showErrorMessage="1" promptTitle="Other environmental item" prompt="Please specify" sqref="M213:AC213 M211:AC211 M209:AC209 M207:AC207"/>
    <dataValidation type="list" allowBlank="1" showInputMessage="1" promptTitle="Travelway Users" prompt="Put an &quot;X&quot; if pedestrians use the route;_x000a__x000a_Put a &quot;?&quot; if you're not sure;_x000a__x000a_Leave it blank if pedestrians do NOT use this route" sqref="J71">
      <formula1>X?</formula1>
    </dataValidation>
    <dataValidation type="list" allowBlank="1" showInputMessage="1" promptTitle="Travelway Users" prompt="Put an &quot;X&quot; if vehicles and trucks use the route;_x000a__x000a_Put a &quot;?&quot; if you're not sure;_x000a__x000a_Leave it blank if vehicles and trucks do NOT use this route" sqref="J65">
      <formula1>X?</formula1>
    </dataValidation>
    <dataValidation type="list" allowBlank="1" showInputMessage="1" promptTitle="Travelway Users" prompt="Put an &quot;X&quot; if transit uses the route;_x000a__x000a_Put a &quot;?&quot; if you're not sure;_x000a__x000a_Leave it blank if transit does NOT use this route" sqref="J67">
      <formula1>X?</formula1>
    </dataValidation>
    <dataValidation type="list" allowBlank="1" showInputMessage="1" promptTitle="Travelway Users" prompt="Put an &quot;X&quot; if bicycles use the route;_x000a__x000a_Put a &quot;?&quot; if you're not sure;_x000a__x000a_Leave it blank if bicycles do NOT use this route" sqref="J69">
      <formula1>X?</formula1>
    </dataValidation>
    <dataValidation allowBlank="1" showInputMessage="1" showErrorMessage="1" promptTitle="Restricted Area" prompt="DO NOT EDIT -- For HWY-PS and HWY-SM Use Only" sqref="X79:AC81 A79:V81 W79"/>
    <dataValidation type="list" allowBlank="1" showInputMessage="1" showErrorMessage="1" promptTitle="Functional Classification" prompt="Specify the functional classification of the route named from the list" sqref="W62:AB63">
      <formula1>FuncClass</formula1>
    </dataValidation>
    <dataValidation type="list" allowBlank="1" showInputMessage="1" showErrorMessage="1" promptTitle="Functional Classification" prompt="Select the functional classification of the route named from the list" sqref="W61:AB61">
      <formula1>FuncClass</formula1>
    </dataValidation>
    <dataValidation allowBlank="1" showInputMessage="1" showErrorMessage="1" promptTitle="End Milepost" prompt=" " sqref="T61:T63"/>
    <dataValidation allowBlank="1" showErrorMessage="1" promptTitle="Route Name" prompt="Specify Route name" sqref="S61:S63"/>
    <dataValidation allowBlank="1" showInputMessage="1" showErrorMessage="1" promptTitle="Begin Milepost" prompt=" " sqref="R61:R63"/>
    <dataValidation type="list" allowBlank="1" showInputMessage="1" showErrorMessage="1" promptTitle="Local Funding Source" prompt="Please select from the list the anticipated local funding source for the Design phase of this project" sqref="AA153:AC153 AA155:AC155">
      <formula1>LocalFundSource</formula1>
    </dataValidation>
    <dataValidation type="list" allowBlank="1" showInputMessage="1" showErrorMessage="1" promptTitle="Local Funding Source" prompt="Please select from the list the anticipated local funding source for the Planning phase of this project" sqref="AA151:AC151">
      <formula1>LocalFundSource</formula1>
    </dataValidation>
    <dataValidation type="list" allowBlank="1" showInputMessage="1" showErrorMessage="1" promptTitle="Local Funding Source" prompt="Please select from the list the anticipated local funding source for the Right-of-way phase of this project" sqref="AA157:AC157 AA159:AC159">
      <formula1>LocalFundSource</formula1>
    </dataValidation>
    <dataValidation type="list" allowBlank="1" showInputMessage="1" showErrorMessage="1" promptTitle="Local Funding Source" prompt="Please select from the list the anticipated local funding source for the Construction phase of this project" sqref="AA161:AC161">
      <formula1>LocalFundSource</formula1>
    </dataValidation>
    <dataValidation type="list" allowBlank="1" showInputMessage="1" showErrorMessage="1" promptTitle="Consent Decree" prompt="Select from list. Is the project required, even in part, due to a consent decree? " sqref="I40:X40">
      <formula1>YesNoConsDec</formula1>
    </dataValidation>
    <dataValidation type="list" allowBlank="1" showInputMessage="1" showErrorMessage="1" promptTitle="Included in plan or study" prompt="Select from list. Has the project proposal been developed from a plan or a study? " sqref="K34:Z34">
      <formula1>YesNoPlan</formula1>
    </dataValidation>
    <dataValidation allowBlank="1" showInputMessage="1" showErrorMessage="1" promptTitle="Subprogram" prompt="Please specify" sqref="I30:R30"/>
    <dataValidation allowBlank="1" showInputMessage="1" showErrorMessage="1" promptTitle="Program Manager" prompt="The manager/staff of the program/subprogram the project is proposed by (not to be confused with Project Manager)" sqref="I21"/>
    <dataValidation allowBlank="1" showInputMessage="1" showErrorMessage="1" promptTitle="Email" prompt="The email address of the Program Manager named above" sqref="I23"/>
    <dataValidation type="list" allowBlank="1" showInputMessage="1" showErrorMessage="1" promptTitle="Section or Office" prompt="From the given list, select the section or office within the Branch or District the project proposal is for" sqref="I19:K19">
      <formula1>INDIRECT(VLOOKUP($I$17,NameLookup,2,0))</formula1>
    </dataValidation>
    <dataValidation type="list" showInputMessage="1" showErrorMessage="1" promptTitle="Branch or District" prompt="Select the office the project is for from the list" sqref="I17:K17">
      <formula1>BranchDistrict</formula1>
    </dataValidation>
    <dataValidation type="list" allowBlank="1" showInputMessage="1" showErrorMessage="1" promptTitle="Route Name" prompt="Select from list" sqref="H63:P63">
      <formula1>INDIRECT(VLOOKUP($D$63,NameLookup2,2,0))</formula1>
    </dataValidation>
    <dataValidation type="list" allowBlank="1" showInputMessage="1" showErrorMessage="1" promptTitle="Route Name" prompt="Select from list" sqref="H62:P62">
      <formula1>INDIRECT(VLOOKUP($D$62,NameLookup2,2,0))</formula1>
    </dataValidation>
    <dataValidation type="list" allowBlank="1" showInputMessage="1" showErrorMessage="1" promptTitle="Route Name" prompt="Select from list" sqref="H61:P61">
      <formula1>INDIRECT(VLOOKUP($D$61,NameLookup5,2,0))</formula1>
    </dataValidation>
    <dataValidation type="list" allowBlank="1" showInputMessage="1" promptTitle="Route Number" prompt="Select from list and indicate whether project covers multiple routes by listing them separately_x000a_" sqref="E62:F62 D61:F61 D62:D63">
      <formula1>INDIRECT(VLOOKUP($G$54,NameLookup3,2,0))</formula1>
    </dataValidation>
    <dataValidation allowBlank="1" showInputMessage="1" showErrorMessage="1" promptTitle="Additional Information" prompt="Describe any other pertinent information regarding the proposed project" sqref="B309"/>
    <dataValidation allowBlank="1" showInputMessage="1" showErrorMessage="1" promptTitle="Project scope listed by priority" prompt="List project scope to be performed, with the first being of highest priority, for example:_x000a_A.) Resurface road_x000a_B.) Improve sidewalks_x000a_C.) Landscape median" sqref="C273:AC282 D245:AC245"/>
    <dataValidation allowBlank="1" showInputMessage="1" showErrorMessage="1" promptTitle="Alternative" prompt="Provide discussion on how the purpose and need and environmental impacts are considered, and discuss the benefits, impacts, and feasibility of the alternative." sqref="C223:AC243"/>
    <dataValidation type="list" allowBlank="1" showInputMessage="1" showErrorMessage="1" promptTitle="AASHTO" prompt="AASHTO -- American Association of State Highway and Transportation Officials Handbook (Green Book)" sqref="D260">
      <formula1>X?</formula1>
    </dataValidation>
    <dataValidation type="list" allowBlank="1" showInputMessage="1" showErrorMessage="1" promptTitle="MUTCD" prompt="MUTCD -- Manual on Uniform Traffic Control Devices" sqref="D262">
      <formula1>X?</formula1>
    </dataValidation>
    <dataValidation type="list" allowBlank="1" showInputMessage="1" showErrorMessage="1" promptTitle="Design Exception" prompt=" " sqref="D266">
      <formula1>X?</formula1>
    </dataValidation>
    <dataValidation type="list" allowBlank="1" showInputMessage="1" showErrorMessage="1" promptTitle="FAA Clearances" prompt="FAA -- Federal Aviation Administration" sqref="D268">
      <formula1>X?</formula1>
    </dataValidation>
    <dataValidation type="list" allowBlank="1" showInputMessage="1" showErrorMessage="1" promptTitle="3R" prompt="3R -- Resurfacing, Restoration, Rehabilitation" sqref="D264">
      <formula1>X?</formula1>
    </dataValidation>
    <dataValidation type="list" allowBlank="1" showInputMessage="1" showErrorMessage="1" sqref="D211 D213 D205 D207 D209">
      <formula1>X?</formula1>
    </dataValidation>
    <dataValidation type="list" allowBlank="1" showInputMessage="1" showErrorMessage="1" promptTitle="Historic clearances" prompt="Such as Section 106, Section 4(f), Section 6(e), etc" sqref="D177">
      <formula1>X?</formula1>
    </dataValidation>
    <dataValidation type="list" allowBlank="1" showInputMessage="1" showErrorMessage="1" promptTitle="Landscaping" prompt=" " sqref="D197">
      <formula1>X?</formula1>
    </dataValidation>
    <dataValidation type="list" allowBlank="1" showInputMessage="1" showErrorMessage="1" promptTitle="NPDES permit" prompt="NPDES -- National Pollutant Discharge Elimination System" sqref="D195">
      <formula1>X?</formula1>
    </dataValidation>
    <dataValidation type="list" allowBlank="1" showInputMessage="1" showErrorMessage="1" promptTitle="Noise analysis" prompt=" " sqref="D193">
      <formula1>X?</formula1>
    </dataValidation>
    <dataValidation type="list" allowBlank="1" showInputMessage="1" showErrorMessage="1" promptTitle="Hazardous materials" prompt="Such as contaminate soils" sqref="D191">
      <formula1>X?</formula1>
    </dataValidation>
    <dataValidation type="list" allowBlank="1" showInputMessage="1" showErrorMessage="1" promptTitle="Threatened/Endangered Species" prompt="Such as plants and animals including marine wildlife" sqref="D189">
      <formula1>X?</formula1>
    </dataValidation>
    <dataValidation type="list" allowBlank="1" showInputMessage="1" showErrorMessage="1" promptTitle="Floodplain" prompt=" " sqref="D187">
      <formula1>X?</formula1>
    </dataValidation>
    <dataValidation type="list" allowBlank="1" showInputMessage="1" showErrorMessage="1" promptTitle="Wetlands" prompt=" " sqref="D185">
      <formula1>X?</formula1>
    </dataValidation>
    <dataValidation type="list" allowBlank="1" showInputMessage="1" showErrorMessage="1" promptTitle="Cultural" prompt=" " sqref="D183">
      <formula1>X?</formula1>
    </dataValidation>
    <dataValidation type="list" allowBlank="1" showInputMessage="1" showErrorMessage="1" promptTitle="Archaeological" prompt=" " sqref="D181">
      <formula1>X?</formula1>
    </dataValidation>
    <dataValidation type="list" allowBlank="1" showInputMessage="1" showErrorMessage="1" promptTitle="Historic bridges" prompt=" " sqref="D179">
      <formula1>X?</formula1>
    </dataValidation>
    <dataValidation allowBlank="1" showInputMessage="1" showErrorMessage="1" promptTitle="Constructed Impacts" prompt="Impact on operating and maintenance funding and resources" sqref="C105:AC109"/>
    <dataValidation allowBlank="1" showInputMessage="1" showErrorMessage="1" promptTitle="Deferred Impact" prompt="If proposed project is not done, identify the negative impacts of not meeting the purpose and need described above" sqref="C99:AC103"/>
    <dataValidation allowBlank="1" showInputMessage="1" showErrorMessage="1" promptTitle="Property Use, Size &amp; Ownership" prompt="Describe the use and size of the property, and any ownership issues" sqref="C129:AC133"/>
    <dataValidation allowBlank="1" showInputMessage="1" showErrorMessage="1" promptTitle="New Utilities" prompt="Identify new utilities that are affected (if any)_x000a__x000a_If you are unsure, please indicate that this should be checked again later" sqref="C117:AC121"/>
    <dataValidation allowBlank="1" showInputMessage="1" showErrorMessage="1" promptTitle="Work Description" prompt="Describe major and priority construction work involved" sqref="C93:AC97"/>
    <dataValidation allowBlank="1" showInputMessage="1" showErrorMessage="1" promptTitle="Purpose &amp; Need" prompt="Describe the Purpose and Need of this project" sqref="C87:AC91"/>
    <dataValidation allowBlank="1" showInputMessage="1" showErrorMessage="1" promptTitle="Existing Utilities" prompt="Identify existing utilities that are affected (if any)_x000a__x000a_If you are unsure, please indicate that this should be checked again later" sqref="C111:AC115"/>
    <dataValidation allowBlank="1" showInputMessage="1" showErrorMessage="1" promptTitle="Property Acquisition" prompt="Identify if the proposed project may require property acquisition" sqref="C123:AC127"/>
    <dataValidation allowBlank="1" showInputMessage="1" showErrorMessage="1" promptTitle="Full Access Control &amp; Easements" prompt="Describe property access control and if easements will be needed" sqref="C135:AC139"/>
    <dataValidation allowBlank="1" showInputMessage="1" showErrorMessage="1" promptTitle="Project Title" prompt="Name of the project proposal" sqref="G48:AC49"/>
    <dataValidation allowBlank="1" showInputMessage="1" showErrorMessage="1" promptTitle="Origin and history of project" prompt="Identify how the project proposal came about" sqref="C36:AC38"/>
    <dataValidation allowBlank="1" showInputMessage="1" showErrorMessage="1" promptTitle="Program" prompt="DO NOT INPUT - Will be automatically filled, after subprogram has been selected" sqref="H32:R32"/>
    <dataValidation type="list" allowBlank="1" showInputMessage="1" showErrorMessage="1" promptTitle="Boundary Designation" prompt="Select transportation boundary designation from list.  If the project is large enough to cover both urban and rural areas, then please indicate as such." sqref="Y54:AC54">
      <formula1>UrbanRural</formula1>
    </dataValidation>
    <dataValidation type="list" showInputMessage="1" showErrorMessage="1" promptTitle="Subprogram" prompt="Select from list.  If not listed, please specify below." sqref="H27:R27">
      <formula1>Subprogram</formula1>
    </dataValidation>
    <dataValidation allowBlank="1" showInputMessage="1" showErrorMessage="1" promptTitle="Program" prompt="Please specify" sqref="W30:AC30"/>
    <dataValidation type="list" allowBlank="1" showInputMessage="1" showErrorMessage="1" promptTitle="Island" prompt="Select from list" sqref="G54:U54">
      <formula1>Island</formula1>
    </dataValidation>
    <dataValidation type="list" allowBlank="1" showInputMessage="1" showErrorMessage="1" promptTitle="Parks, Rec Areas &amp; Refuges" prompt=" " sqref="D199">
      <formula1>X?</formula1>
    </dataValidation>
    <dataValidation type="list" allowBlank="1" showInputMessage="1" showErrorMessage="1" promptTitle="Title VI / Environmental Justice" prompt=" " sqref="D201">
      <formula1>X?</formula1>
    </dataValidation>
    <dataValidation type="list" allowBlank="1" showInputMessage="1" showErrorMessage="1" promptTitle="Cumulative and secondary impacts" prompt=" " sqref="D203">
      <formula1>X?</formula1>
    </dataValidation>
    <dataValidation type="list" allowBlank="1" showInputMessage="1" showErrorMessage="1" promptTitle="District" prompt="Select from list and indicate if project falls within more than one district by listing them separately" sqref="U57:X57 N57:R57 G57:K57">
      <formula1>INDIRECT(VLOOKUP($G$54,NameLookup6,2,0))</formula1>
    </dataValidation>
    <dataValidation allowBlank="1" showInputMessage="1" showErrorMessage="1" promptTitle="Approval Signature" prompt="Signature of Branch or District office manager of the office the project is for" sqref="W17:AC17"/>
    <dataValidation allowBlank="1" showErrorMessage="1" sqref="T17"/>
    <dataValidation allowBlank="1" showInputMessage="1" showErrorMessage="1" promptTitle="Construction Cost - Total" prompt="DO NOT INPUT - Will be automatically filled to sum the federal and local amounts for Construction phase" sqref="J161:N161"/>
    <dataValidation allowBlank="1" showInputMessage="1" showErrorMessage="1" promptTitle="Planning Cost - Total" prompt="DO NOT INPUT - Will be automatically filled to sum the federal and local amounts for Planning phase" sqref="J151:N151"/>
    <dataValidation allowBlank="1" showInputMessage="1" showErrorMessage="1" promptTitle="Construction Phase - Start Year" prompt="DO NOT INPUT - This will be filled out by HWY-P/HWY-S" sqref="F161:H161"/>
    <dataValidation allowBlank="1" showInputMessage="1" showErrorMessage="1" promptTitle="Planning Phase - Start Year" prompt="DO NOT INPUT - This will be filled out by HWY-P/HWY-S" sqref="F151:H151"/>
    <dataValidation allowBlank="1" promptTitle="Program" prompt="DO NOT INPUT - Will be automatically filled, after subprogram has been selected" sqref="S32"/>
    <dataValidation showErrorMessage="1" promptTitle="Subprogram" prompt="Select from list.  If not listed, please specify below." sqref="S27"/>
    <dataValidation allowBlank="1" showInputMessage="1" showErrorMessage="1" promptTitle="Consent decree" prompt="Identify the name of the consent decree and its year" sqref="C42:AC44"/>
    <dataValidation allowBlank="1" showInputMessage="1" showErrorMessage="1" promptTitle="Project Location" prompt="Description of the area or community" sqref="G51:AC52"/>
    <dataValidation allowBlank="1" showInputMessage="1" showErrorMessage="1" promptTitle="Construction Cost - Federal" prompt="Provide the estimated federal share of the Construction phase of the proposed project, if any" sqref="P161:T161"/>
    <dataValidation allowBlank="1" showInputMessage="1" showErrorMessage="1" promptTitle="Construction Cost - Local" prompt="Provide the estimated local share of the Construction phase of the proposed project, if any" sqref="V161:Y161"/>
    <dataValidation allowBlank="1" showInputMessage="1" showErrorMessage="1" promptTitle="Phone Number" prompt="The phone number of the Program Manager named above" sqref="I22"/>
    <dataValidation type="list" allowBlank="1" showInputMessage="1" showErrorMessage="1" promptTitle="State Environmental Document" prompt="Select from list:_x000a_Exempt_x000a_Environmental Assessment (EA)_x000a_Environmental Impact Statement (EIS)" sqref="I169:M169">
      <formula1>_HRS343</formula1>
    </dataValidation>
    <dataValidation type="list" allowBlank="1" showInputMessage="1" showErrorMessage="1" promptTitle="Federal Environmental Document" prompt="Select from list:_x000a_Categorical Exclusion (CE)_x000a_Environmental Assessment (EA)_x000a_Environmental Impact Statement (EIS)" sqref="I171:M171">
      <formula1>NEPA</formula1>
    </dataValidation>
    <dataValidation allowBlank="1" showInputMessage="1" showErrorMessage="1" promptTitle="Location Map" prompt="Attach map here.  See instructions (in green) on how to attach a document." sqref="E74:G75"/>
    <dataValidation allowBlank="1" showInputMessage="1" showErrorMessage="1" promptTitle="Other environemntal item" prompt="Please specify" sqref="M204:AC205"/>
    <dataValidation allowBlank="1" showInputMessage="1" showErrorMessage="1" promptTitle="Prelim Design Phase - Start Year" prompt="DO NOT INPUT - This will be filled out by HWY-P/HWY-S" sqref="F153:H153"/>
    <dataValidation allowBlank="1" showInputMessage="1" showErrorMessage="1" promptTitle="Final Design Phase - Start Year" prompt="DO NOT INPUT - This will be filled out by HWY-P/HWY-S" sqref="F155:H155"/>
    <dataValidation allowBlank="1" showInputMessage="1" showErrorMessage="1" promptTitle="Prelim ROW Phase - Start Year" prompt="DO NOT INPUT - This will be filled out by HWY-P/HWY-S" sqref="F157:H157"/>
    <dataValidation allowBlank="1" showInputMessage="1" showErrorMessage="1" promptTitle="Right-of-Way Phase - Start Year" prompt="DO NOT INPUT - This will be filled out by HWY-P/HWY-S" sqref="F159:H159"/>
    <dataValidation allowBlank="1" showInputMessage="1" showErrorMessage="1" promptTitle="Prelim Design Cost - Total" prompt="DO NOT INPUT - Will be automatically filled to sum the federal and local amounts for Design phase" sqref="J153:N153"/>
    <dataValidation allowBlank="1" showInputMessage="1" showErrorMessage="1" promptTitle="Final Design Cost - Total" prompt="DO NOT INPUT - Will be automatically filled to sum the federal and local amounts for Design phase" sqref="J155:N155"/>
    <dataValidation allowBlank="1" showInputMessage="1" showErrorMessage="1" promptTitle="Right-of-Way Cost - Total" prompt="DO NOT INPUT - Will be automatically filled to sum the federal and local amounts for Right-of-way phase" sqref="J159:N159"/>
    <dataValidation allowBlank="1" showInputMessage="1" showErrorMessage="1" promptTitle="Preliminary Design Cost -Federal" prompt="The federal share of the Preliminary Design (PE1) phase. PE1 includes all activities to define the general project location &amp; design concepts, to the extent that such efforts will be used for the evaluation of alternatives &amp; to support the NEPA decision." sqref="P153:T153"/>
    <dataValidation allowBlank="1" showInputMessage="1" showErrorMessage="1" promptTitle="Preliminary Design Cost - Local" prompt="The local share of the Preliminary Design (PE1) phase. PE1 includes all activities to define the general project location &amp; design concepts, to the extent that such efforts will be used for the evaluation of alternatives &amp; to support the NEPA decision." sqref="V153:Y153"/>
    <dataValidation allowBlank="1" showInputMessage="1" showErrorMessage="1" promptTitle="Final Design Cost - Federal" prompt="Provide the estimated federal share of the Final Design (PE2) phase of the proposed project, if any. PE2 includes all activities to support the development of the selected, preferred NEPA alternative into construction." sqref="P155:T155"/>
    <dataValidation allowBlank="1" showInputMessage="1" showErrorMessage="1" promptTitle="Final Design Cost - Local" prompt="Provide the estimated local share of the Final Design (PE2) phase of the proposed project, if any. PE2 includes all activities to support the development of the selected, preferred NEPA alternative into construction." sqref="V155:Y155"/>
    <dataValidation allowBlank="1" showInputMessage="1" showErrorMessage="1" promptTitle="Preliminary ROW Cost - Total" prompt="DO NOT INPUT - Will be automatically filled to sum the federal and local amounts for Right-of-way phase" sqref="J157:N157"/>
    <dataValidation allowBlank="1" showInputMessage="1" showErrorMessage="1" promptTitle="Preliminary ROW Cost - Federal" prompt="Provide the estimated federal share of the Preliminary Right-of-Way phase (no ROW acquisition) of the proposed project, if any" sqref="P157:T157"/>
    <dataValidation allowBlank="1" showInputMessage="1" showErrorMessage="1" promptTitle="Preliminary ROW Cost - Local" prompt="Provide the estimated local share of the Preliminary Right-of-Way phase (no ROW acquisition) of the proposed project, if any" sqref="V157:Y157"/>
    <dataValidation allowBlank="1" showInputMessage="1" showErrorMessage="1" promptTitle="Right-of-Way Cost - Federal" prompt="Provide the estimated federal share of the Right-of-Way phase of the proposed project, if any" sqref="P159:T159"/>
    <dataValidation allowBlank="1" showInputMessage="1" showErrorMessage="1" promptTitle="Right-of-Way Cost - Local" prompt="Provide the estimated local share of the Right-of-Way phase of the proposed project, if any" sqref="V159:Y159"/>
    <dataValidation allowBlank="1" showInputMessage="1" showErrorMessage="1" promptTitle="Planning Cost - Federal" prompt="Provide the estimated federal share of the Planning phase of the proposed project, if any. Planning activities may include planning studies or program policy development/implementation." sqref="P151:T151"/>
    <dataValidation allowBlank="1" showInputMessage="1" showErrorMessage="1" promptTitle="Planning Cost - Local" prompt="Provide the estimated local share of the Planning phase of the proposed project, if any. Planning activities may include planning studies or program policy development/implementation." sqref="V151:Y151"/>
    <dataValidation allowBlank="1" showInputMessage="1" showErrorMessage="1" promptTitle="Total Estimated Cost" prompt="DO NOT INPUT - Will be automatically filled to sum the amounts from IV.A through IV.F" sqref="J163:N163"/>
    <dataValidation allowBlank="1" showInputMessage="1" showErrorMessage="1" promptTitle="Total Federal Share" prompt="DO NOT INPUT - Will be automatically filled to sum the amounts from IV.A through IV.F" sqref="P163:T163"/>
    <dataValidation allowBlank="1" showInputMessage="1" showErrorMessage="1" promptTitle="Total Local Share" prompt="DO NOT INPUT - Will be automatically filled to sum the amounts from IV.A through IV.F" sqref="V163:Y163"/>
    <dataValidation allowBlank="1" showInputMessage="1" showErrorMessage="1" promptTitle="TSM" prompt="A Transportation Management Document is required for capacity projects" sqref="C246:AC251"/>
    <dataValidation allowBlank="1" showInputMessage="1" showErrorMessage="1" promptTitle="Pedestrian Element Details" prompt="Either describe pedestrian elements included in the project or explain why there are no pedestrian elements included." sqref="M296:AC299 L296:L299 C296:K299"/>
    <dataValidation allowBlank="1" showInputMessage="1" showErrorMessage="1" promptTitle="Bicycle Element Details" prompt="Either describe bicycle elements included in the project or explain why there are no bicycle elements included." sqref="C302:AC305"/>
  </dataValidations>
  <hyperlinks>
    <hyperlink ref="I86" location="'Purpose &amp; Need'!A1" tooltip="Click the link to go to How To Write Purpose &amp; Need" display="Purpose &amp; Need Instructions"/>
    <hyperlink ref="I86:P86" location="'How To Write Purpose &amp; Need'!A1" tooltip="Click the link to go to How To Write Purpose &amp; Need" display="How To Write Purpose &amp; Need"/>
    <hyperlink ref="J219:Q219" location="'Alternatives To Consider'!A1" tooltip="Click the link to see what alternatives should be considered" display="Alternatives To Be Considered"/>
    <hyperlink ref="J219" location="'Alternatives To Consider'!A1" tooltip="Click the link to see what alternatives should be considered" display="Alternatives To Be Considered"/>
    <hyperlink ref="S6" location="Instructions!A1" tooltip="Click here to see detailed instructions (green tab)" display="here"/>
    <hyperlink ref="I86:R86" location="'How To Write Purpose &amp; Need'!A1" tooltip="Click here to go to How To Write Purpose &amp; Need (blue tab)" display="How To Write Purpose &amp; Need"/>
    <hyperlink ref="J219:R219" location="'Alternatives To Be Considered'!A1" tooltip="Click here to see what alternatives should be considered (orange tab)" display="Alternatives To Be Considered"/>
  </hyperlinks>
  <pageMargins left="0.65" right="0.25" top="0.5" bottom="0.3" header="0.25" footer="0"/>
  <pageSetup orientation="portrait" r:id="rId1"/>
  <headerFooter alignWithMargins="0">
    <oddHeader>&amp;L&amp;8Instructions:
1. Underlined fields are to be completed.
2. Shaded gray fields are auto-filled.
3. Specific instructions for each item
can be found by clicking on the item
in the electronic form.&amp;R&amp;8Rev 10/23/2017
HDOT</oddHeader>
    <oddFooter>&amp;C&amp;8Page &amp;P of &amp;N</oddFooter>
  </headerFooter>
  <rowBreaks count="3" manualBreakCount="3">
    <brk id="81" max="28" man="1"/>
    <brk id="139" max="28" man="1"/>
    <brk id="214" max="28" man="1"/>
  </rowBreaks>
  <extLst>
    <ext xmlns:x14="http://schemas.microsoft.com/office/spreadsheetml/2009/9/main" uri="{CCE6A557-97BC-4b89-ADB6-D9C93CAAB3DF}">
      <x14:dataValidations xmlns:xm="http://schemas.microsoft.com/office/excel/2006/main" xWindow="375" yWindow="826" count="3">
        <x14:dataValidation type="list" allowBlank="1" showInputMessage="1" showErrorMessage="1" promptTitle="Design Resource" prompt="Who will design this project?">
          <x14:formula1>
            <xm:f>'Data--do not edit'!$C$28:$C$31</xm:f>
          </x14:formula1>
          <xm:sqref>G255:L255</xm:sqref>
        </x14:dataValidation>
        <x14:dataValidation type="list" allowBlank="1" showInputMessage="1" showErrorMessage="1" promptTitle="Bicycle Element" prompt="Choose from the list:_x000a_Unknown at this time;_x000a_Yes, as described below;_x000a_No, as explained why below">
          <x14:formula1>
            <xm:f>'Data--do not edit'!$C$25:$C$27</xm:f>
          </x14:formula1>
          <xm:sqref>K301:Z301</xm:sqref>
        </x14:dataValidation>
        <x14:dataValidation type="list" allowBlank="1" showInputMessage="1" showErrorMessage="1" promptTitle="Pedestrian Element" prompt="Choose from the list:_x000a_Unknown at this time;_x000a_Yes, as described below;_x000a_No, as explained why below">
          <x14:formula1>
            <xm:f>'Data--do not edit'!$C$22:$C$24</xm:f>
          </x14:formula1>
          <xm:sqref>L295:AA295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K197"/>
  <sheetViews>
    <sheetView showGridLines="0" zoomScaleNormal="100" workbookViewId="0">
      <pane ySplit="7" topLeftCell="A155" activePane="bottomLeft" state="frozen"/>
      <selection pane="bottomLeft" activeCell="I175" sqref="I175"/>
    </sheetView>
  </sheetViews>
  <sheetFormatPr defaultRowHeight="12.75" x14ac:dyDescent="0.2"/>
  <cols>
    <col min="1" max="3" width="4.7109375" style="12" customWidth="1"/>
    <col min="4" max="16384" width="9.140625" style="12"/>
  </cols>
  <sheetData>
    <row r="1" spans="1:11" x14ac:dyDescent="0.2">
      <c r="A1" s="244" t="s">
        <v>798</v>
      </c>
      <c r="B1" s="244"/>
      <c r="C1" s="244"/>
      <c r="D1" s="244"/>
      <c r="E1" s="244"/>
      <c r="F1" s="244"/>
      <c r="G1" s="244"/>
      <c r="H1" s="244"/>
      <c r="I1" s="244"/>
      <c r="J1" s="244"/>
      <c r="K1" s="244"/>
    </row>
    <row r="2" spans="1:11" x14ac:dyDescent="0.2">
      <c r="A2" s="245"/>
    </row>
    <row r="3" spans="1:11" x14ac:dyDescent="0.2">
      <c r="A3" s="245" t="s">
        <v>712</v>
      </c>
      <c r="C3" s="246" t="s">
        <v>713</v>
      </c>
    </row>
    <row r="4" spans="1:11" x14ac:dyDescent="0.2">
      <c r="C4" s="247" t="s">
        <v>714</v>
      </c>
    </row>
    <row r="5" spans="1:11" x14ac:dyDescent="0.2">
      <c r="C5" s="248" t="s">
        <v>715</v>
      </c>
    </row>
    <row r="6" spans="1:11" x14ac:dyDescent="0.2">
      <c r="C6" s="248"/>
    </row>
    <row r="7" spans="1:11" x14ac:dyDescent="0.2">
      <c r="A7" s="245" t="s">
        <v>808</v>
      </c>
      <c r="C7" s="248"/>
    </row>
    <row r="9" spans="1:11" x14ac:dyDescent="0.2">
      <c r="A9" s="249" t="s">
        <v>755</v>
      </c>
    </row>
    <row r="10" spans="1:11" x14ac:dyDescent="0.2">
      <c r="B10" s="250" t="s">
        <v>716</v>
      </c>
      <c r="C10" s="251" t="s">
        <v>706</v>
      </c>
    </row>
    <row r="11" spans="1:11" x14ac:dyDescent="0.2">
      <c r="B11" s="250" t="s">
        <v>717</v>
      </c>
      <c r="C11" s="252" t="s">
        <v>718</v>
      </c>
    </row>
    <row r="12" spans="1:11" x14ac:dyDescent="0.2">
      <c r="B12" s="250"/>
      <c r="C12" s="252" t="s">
        <v>837</v>
      </c>
    </row>
    <row r="13" spans="1:11" x14ac:dyDescent="0.2">
      <c r="B13" s="250"/>
      <c r="C13" s="251" t="s">
        <v>719</v>
      </c>
    </row>
    <row r="14" spans="1:11" x14ac:dyDescent="0.2">
      <c r="B14" s="250" t="s">
        <v>720</v>
      </c>
      <c r="C14" s="251" t="s">
        <v>721</v>
      </c>
    </row>
    <row r="15" spans="1:11" x14ac:dyDescent="0.2">
      <c r="B15" s="250" t="s">
        <v>722</v>
      </c>
      <c r="C15" s="251" t="s">
        <v>723</v>
      </c>
    </row>
    <row r="16" spans="1:11" x14ac:dyDescent="0.2">
      <c r="A16" s="245"/>
    </row>
    <row r="17" spans="1:3" x14ac:dyDescent="0.2">
      <c r="A17" s="249" t="s">
        <v>756</v>
      </c>
    </row>
    <row r="18" spans="1:3" x14ac:dyDescent="0.2">
      <c r="A18" s="245"/>
    </row>
    <row r="19" spans="1:3" x14ac:dyDescent="0.2">
      <c r="A19" s="246" t="s">
        <v>724</v>
      </c>
    </row>
    <row r="20" spans="1:3" x14ac:dyDescent="0.2">
      <c r="A20" s="245"/>
    </row>
    <row r="21" spans="1:3" x14ac:dyDescent="0.2">
      <c r="A21" s="245" t="s">
        <v>8</v>
      </c>
      <c r="B21" s="245" t="s">
        <v>18</v>
      </c>
    </row>
    <row r="22" spans="1:3" x14ac:dyDescent="0.2">
      <c r="B22" s="246" t="s">
        <v>10</v>
      </c>
      <c r="C22" s="246" t="s">
        <v>757</v>
      </c>
    </row>
    <row r="23" spans="1:3" x14ac:dyDescent="0.2">
      <c r="B23" s="246"/>
      <c r="C23" s="245" t="s">
        <v>725</v>
      </c>
    </row>
    <row r="24" spans="1:3" x14ac:dyDescent="0.2">
      <c r="B24" s="246"/>
      <c r="C24" s="245" t="s">
        <v>836</v>
      </c>
    </row>
    <row r="25" spans="1:3" x14ac:dyDescent="0.2">
      <c r="A25" s="245"/>
    </row>
    <row r="26" spans="1:3" x14ac:dyDescent="0.2">
      <c r="C26" s="246" t="s">
        <v>758</v>
      </c>
    </row>
    <row r="27" spans="1:3" x14ac:dyDescent="0.2">
      <c r="C27" s="245" t="s">
        <v>726</v>
      </c>
    </row>
    <row r="28" spans="1:3" x14ac:dyDescent="0.2">
      <c r="A28" s="245"/>
    </row>
    <row r="29" spans="1:3" x14ac:dyDescent="0.2">
      <c r="B29" s="246" t="s">
        <v>11</v>
      </c>
      <c r="C29" s="246" t="s">
        <v>759</v>
      </c>
    </row>
    <row r="30" spans="1:3" x14ac:dyDescent="0.2">
      <c r="B30" s="246"/>
      <c r="C30" s="248" t="s">
        <v>727</v>
      </c>
    </row>
    <row r="31" spans="1:3" x14ac:dyDescent="0.2">
      <c r="A31" s="245"/>
    </row>
    <row r="32" spans="1:3" x14ac:dyDescent="0.2">
      <c r="C32" s="246" t="s">
        <v>760</v>
      </c>
    </row>
    <row r="33" spans="1:3" x14ac:dyDescent="0.2">
      <c r="C33" s="248" t="s">
        <v>728</v>
      </c>
    </row>
    <row r="34" spans="1:3" x14ac:dyDescent="0.2">
      <c r="C34" s="245" t="s">
        <v>729</v>
      </c>
    </row>
    <row r="35" spans="1:3" x14ac:dyDescent="0.2">
      <c r="A35" s="245"/>
    </row>
    <row r="36" spans="1:3" x14ac:dyDescent="0.2">
      <c r="C36" s="246" t="s">
        <v>761</v>
      </c>
    </row>
    <row r="37" spans="1:3" x14ac:dyDescent="0.2">
      <c r="A37" s="245"/>
    </row>
    <row r="38" spans="1:3" x14ac:dyDescent="0.2">
      <c r="C38" s="246" t="s">
        <v>762</v>
      </c>
    </row>
    <row r="39" spans="1:3" x14ac:dyDescent="0.2">
      <c r="A39" s="245"/>
    </row>
    <row r="40" spans="1:3" x14ac:dyDescent="0.2">
      <c r="A40" s="245" t="s">
        <v>5</v>
      </c>
      <c r="B40" s="245" t="s">
        <v>7</v>
      </c>
    </row>
    <row r="41" spans="1:3" x14ac:dyDescent="0.2">
      <c r="B41" s="246" t="s">
        <v>10</v>
      </c>
      <c r="C41" s="246" t="s">
        <v>763</v>
      </c>
    </row>
    <row r="42" spans="1:3" x14ac:dyDescent="0.2">
      <c r="B42" s="245"/>
      <c r="C42" s="245" t="s">
        <v>730</v>
      </c>
    </row>
    <row r="43" spans="1:3" x14ac:dyDescent="0.2">
      <c r="A43" s="245"/>
      <c r="C43" s="12" t="s">
        <v>731</v>
      </c>
    </row>
    <row r="44" spans="1:3" x14ac:dyDescent="0.2">
      <c r="A44" s="245"/>
    </row>
    <row r="45" spans="1:3" x14ac:dyDescent="0.2">
      <c r="B45" s="246" t="s">
        <v>11</v>
      </c>
      <c r="C45" s="246" t="s">
        <v>764</v>
      </c>
    </row>
    <row r="46" spans="1:3" x14ac:dyDescent="0.2">
      <c r="B46" s="245"/>
      <c r="C46" s="245" t="s">
        <v>732</v>
      </c>
    </row>
    <row r="47" spans="1:3" x14ac:dyDescent="0.2">
      <c r="A47" s="245"/>
    </row>
    <row r="48" spans="1:3" x14ac:dyDescent="0.2">
      <c r="B48" s="246" t="s">
        <v>13</v>
      </c>
      <c r="C48" s="246" t="s">
        <v>765</v>
      </c>
    </row>
    <row r="49" spans="1:3" x14ac:dyDescent="0.2">
      <c r="B49" s="245"/>
      <c r="C49" s="248" t="s">
        <v>733</v>
      </c>
    </row>
    <row r="50" spans="1:3" x14ac:dyDescent="0.2">
      <c r="C50" s="253" t="s">
        <v>766</v>
      </c>
    </row>
    <row r="51" spans="1:3" x14ac:dyDescent="0.2">
      <c r="C51" s="253" t="s">
        <v>767</v>
      </c>
    </row>
    <row r="52" spans="1:3" x14ac:dyDescent="0.2">
      <c r="A52" s="245"/>
    </row>
    <row r="53" spans="1:3" x14ac:dyDescent="0.2">
      <c r="C53" s="246" t="s">
        <v>768</v>
      </c>
    </row>
    <row r="54" spans="1:3" x14ac:dyDescent="0.2">
      <c r="C54" s="245" t="s">
        <v>734</v>
      </c>
    </row>
    <row r="55" spans="1:3" x14ac:dyDescent="0.2">
      <c r="B55" s="245"/>
    </row>
    <row r="56" spans="1:3" x14ac:dyDescent="0.2">
      <c r="B56" s="245"/>
    </row>
    <row r="57" spans="1:3" x14ac:dyDescent="0.2">
      <c r="B57" s="246" t="s">
        <v>20</v>
      </c>
      <c r="C57" s="246" t="s">
        <v>769</v>
      </c>
    </row>
    <row r="58" spans="1:3" x14ac:dyDescent="0.2">
      <c r="B58" s="246"/>
      <c r="C58" s="248" t="s">
        <v>735</v>
      </c>
    </row>
    <row r="59" spans="1:3" x14ac:dyDescent="0.2">
      <c r="C59" s="253" t="s">
        <v>770</v>
      </c>
    </row>
    <row r="60" spans="1:3" x14ac:dyDescent="0.2">
      <c r="C60" s="253" t="s">
        <v>771</v>
      </c>
    </row>
    <row r="61" spans="1:3" x14ac:dyDescent="0.2">
      <c r="A61" s="246"/>
    </row>
    <row r="62" spans="1:3" x14ac:dyDescent="0.2">
      <c r="C62" s="246" t="s">
        <v>772</v>
      </c>
    </row>
    <row r="63" spans="1:3" x14ac:dyDescent="0.2">
      <c r="A63" s="245"/>
    </row>
    <row r="64" spans="1:3" x14ac:dyDescent="0.2">
      <c r="A64" s="245" t="s">
        <v>12</v>
      </c>
      <c r="B64" s="245" t="s">
        <v>6</v>
      </c>
    </row>
    <row r="65" spans="1:3" x14ac:dyDescent="0.2">
      <c r="B65" s="246" t="s">
        <v>10</v>
      </c>
      <c r="C65" s="246" t="s">
        <v>773</v>
      </c>
    </row>
    <row r="66" spans="1:3" x14ac:dyDescent="0.2">
      <c r="A66" s="245"/>
    </row>
    <row r="67" spans="1:3" x14ac:dyDescent="0.2">
      <c r="B67" s="246" t="s">
        <v>11</v>
      </c>
      <c r="C67" s="246" t="s">
        <v>774</v>
      </c>
    </row>
    <row r="68" spans="1:3" x14ac:dyDescent="0.2">
      <c r="A68" s="245"/>
    </row>
    <row r="69" spans="1:3" x14ac:dyDescent="0.2">
      <c r="C69" s="246" t="s">
        <v>775</v>
      </c>
    </row>
    <row r="70" spans="1:3" x14ac:dyDescent="0.2">
      <c r="C70" s="253" t="s">
        <v>776</v>
      </c>
    </row>
    <row r="71" spans="1:3" x14ac:dyDescent="0.2">
      <c r="C71" s="253" t="s">
        <v>777</v>
      </c>
    </row>
    <row r="72" spans="1:3" x14ac:dyDescent="0.2">
      <c r="C72" s="253" t="s">
        <v>829</v>
      </c>
    </row>
    <row r="73" spans="1:3" x14ac:dyDescent="0.2">
      <c r="C73" s="253" t="s">
        <v>778</v>
      </c>
    </row>
    <row r="74" spans="1:3" x14ac:dyDescent="0.2">
      <c r="C74" s="253" t="s">
        <v>830</v>
      </c>
    </row>
    <row r="75" spans="1:3" x14ac:dyDescent="0.2">
      <c r="C75" s="253" t="s">
        <v>779</v>
      </c>
    </row>
    <row r="76" spans="1:3" x14ac:dyDescent="0.2">
      <c r="C76" s="253" t="s">
        <v>780</v>
      </c>
    </row>
    <row r="77" spans="1:3" x14ac:dyDescent="0.2">
      <c r="C77" s="253" t="s">
        <v>781</v>
      </c>
    </row>
    <row r="78" spans="1:3" x14ac:dyDescent="0.2">
      <c r="A78" s="245"/>
    </row>
    <row r="79" spans="1:3" x14ac:dyDescent="0.2">
      <c r="C79" s="246" t="s">
        <v>803</v>
      </c>
    </row>
    <row r="80" spans="1:3" x14ac:dyDescent="0.2">
      <c r="C80" s="254" t="s">
        <v>802</v>
      </c>
    </row>
    <row r="81" spans="1:3" x14ac:dyDescent="0.2">
      <c r="A81" s="245"/>
    </row>
    <row r="82" spans="1:3" x14ac:dyDescent="0.2">
      <c r="C82" s="246" t="s">
        <v>782</v>
      </c>
    </row>
    <row r="83" spans="1:3" x14ac:dyDescent="0.2">
      <c r="C83" s="254" t="s">
        <v>736</v>
      </c>
    </row>
    <row r="84" spans="1:3" x14ac:dyDescent="0.2">
      <c r="A84" s="245"/>
      <c r="C84" s="245"/>
    </row>
    <row r="85" spans="1:3" x14ac:dyDescent="0.2">
      <c r="C85" s="246" t="s">
        <v>805</v>
      </c>
    </row>
    <row r="86" spans="1:3" x14ac:dyDescent="0.2">
      <c r="C86" s="248" t="s">
        <v>804</v>
      </c>
    </row>
    <row r="87" spans="1:3" x14ac:dyDescent="0.2">
      <c r="C87" s="245" t="s">
        <v>806</v>
      </c>
    </row>
    <row r="88" spans="1:3" x14ac:dyDescent="0.2">
      <c r="A88" s="245"/>
      <c r="C88" s="245"/>
    </row>
    <row r="89" spans="1:3" x14ac:dyDescent="0.2">
      <c r="C89" s="246" t="s">
        <v>783</v>
      </c>
    </row>
    <row r="90" spans="1:3" x14ac:dyDescent="0.2">
      <c r="C90" s="245" t="s">
        <v>737</v>
      </c>
    </row>
    <row r="91" spans="1:3" x14ac:dyDescent="0.2">
      <c r="A91" s="246"/>
      <c r="C91" s="245"/>
    </row>
    <row r="92" spans="1:3" x14ac:dyDescent="0.2">
      <c r="C92" s="246" t="s">
        <v>809</v>
      </c>
    </row>
    <row r="93" spans="1:3" x14ac:dyDescent="0.2">
      <c r="A93" s="245"/>
    </row>
    <row r="94" spans="1:3" x14ac:dyDescent="0.2">
      <c r="C94" s="246" t="s">
        <v>810</v>
      </c>
    </row>
    <row r="95" spans="1:3" x14ac:dyDescent="0.2">
      <c r="A95" s="245"/>
    </row>
    <row r="96" spans="1:3" x14ac:dyDescent="0.2">
      <c r="C96" s="246" t="s">
        <v>784</v>
      </c>
    </row>
    <row r="97" spans="1:4" x14ac:dyDescent="0.2">
      <c r="C97" s="248" t="s">
        <v>807</v>
      </c>
    </row>
    <row r="98" spans="1:4" x14ac:dyDescent="0.2">
      <c r="C98" s="245" t="s">
        <v>811</v>
      </c>
    </row>
    <row r="99" spans="1:4" x14ac:dyDescent="0.2">
      <c r="A99" s="245"/>
    </row>
    <row r="100" spans="1:4" x14ac:dyDescent="0.2">
      <c r="C100" s="246" t="s">
        <v>812</v>
      </c>
    </row>
    <row r="101" spans="1:4" x14ac:dyDescent="0.2">
      <c r="C101" s="248" t="s">
        <v>813</v>
      </c>
    </row>
    <row r="102" spans="1:4" x14ac:dyDescent="0.2">
      <c r="C102" s="245" t="s">
        <v>814</v>
      </c>
    </row>
    <row r="103" spans="1:4" x14ac:dyDescent="0.2">
      <c r="C103" s="245"/>
    </row>
    <row r="104" spans="1:4" x14ac:dyDescent="0.2">
      <c r="C104" s="245"/>
      <c r="D104" s="255" t="s">
        <v>603</v>
      </c>
    </row>
    <row r="105" spans="1:4" x14ac:dyDescent="0.2">
      <c r="C105" s="245"/>
      <c r="D105" s="255" t="s">
        <v>543</v>
      </c>
    </row>
    <row r="106" spans="1:4" x14ac:dyDescent="0.2">
      <c r="C106" s="245"/>
      <c r="D106" s="255" t="s">
        <v>544</v>
      </c>
    </row>
    <row r="107" spans="1:4" x14ac:dyDescent="0.2">
      <c r="C107" s="245"/>
      <c r="D107" s="255" t="s">
        <v>545</v>
      </c>
    </row>
    <row r="108" spans="1:4" x14ac:dyDescent="0.2">
      <c r="C108" s="245"/>
      <c r="D108" s="255" t="s">
        <v>546</v>
      </c>
    </row>
    <row r="109" spans="1:4" x14ac:dyDescent="0.2">
      <c r="A109" s="245"/>
    </row>
    <row r="110" spans="1:4" x14ac:dyDescent="0.2">
      <c r="B110" s="246" t="s">
        <v>13</v>
      </c>
      <c r="C110" s="246" t="s">
        <v>815</v>
      </c>
    </row>
    <row r="111" spans="1:4" x14ac:dyDescent="0.2">
      <c r="B111" s="246"/>
      <c r="C111" s="245" t="s">
        <v>738</v>
      </c>
    </row>
    <row r="112" spans="1:4" x14ac:dyDescent="0.2">
      <c r="B112" s="246"/>
      <c r="C112" s="245" t="s">
        <v>739</v>
      </c>
    </row>
    <row r="113" spans="1:3" x14ac:dyDescent="0.2">
      <c r="A113" s="245"/>
    </row>
    <row r="114" spans="1:3" x14ac:dyDescent="0.2">
      <c r="B114" s="246" t="s">
        <v>20</v>
      </c>
      <c r="C114" s="246" t="s">
        <v>785</v>
      </c>
    </row>
    <row r="115" spans="1:3" x14ac:dyDescent="0.2">
      <c r="A115" s="245"/>
    </row>
    <row r="116" spans="1:3" x14ac:dyDescent="0.2">
      <c r="B116" s="246" t="s">
        <v>22</v>
      </c>
      <c r="C116" s="246" t="s">
        <v>786</v>
      </c>
    </row>
    <row r="117" spans="1:3" x14ac:dyDescent="0.2">
      <c r="B117" s="246"/>
      <c r="C117" s="248" t="s">
        <v>740</v>
      </c>
    </row>
    <row r="118" spans="1:3" x14ac:dyDescent="0.2">
      <c r="B118" s="246"/>
      <c r="C118" s="248"/>
    </row>
    <row r="119" spans="1:3" x14ac:dyDescent="0.2">
      <c r="B119" s="246" t="s">
        <v>25</v>
      </c>
      <c r="C119" s="246" t="s">
        <v>787</v>
      </c>
    </row>
    <row r="120" spans="1:3" x14ac:dyDescent="0.2">
      <c r="B120" s="246"/>
      <c r="C120" s="248" t="s">
        <v>741</v>
      </c>
    </row>
    <row r="121" spans="1:3" x14ac:dyDescent="0.2">
      <c r="A121" s="245"/>
      <c r="C121" s="245"/>
    </row>
    <row r="122" spans="1:3" x14ac:dyDescent="0.2">
      <c r="B122" s="246" t="s">
        <v>524</v>
      </c>
      <c r="C122" s="246" t="s">
        <v>788</v>
      </c>
    </row>
    <row r="123" spans="1:3" x14ac:dyDescent="0.2">
      <c r="B123" s="246"/>
      <c r="C123" s="248" t="s">
        <v>742</v>
      </c>
    </row>
    <row r="124" spans="1:3" x14ac:dyDescent="0.2">
      <c r="A124" s="245"/>
      <c r="C124" s="245"/>
    </row>
    <row r="125" spans="1:3" x14ac:dyDescent="0.2">
      <c r="B125" s="246" t="s">
        <v>525</v>
      </c>
      <c r="C125" s="246" t="s">
        <v>789</v>
      </c>
    </row>
    <row r="126" spans="1:3" x14ac:dyDescent="0.2">
      <c r="B126" s="246"/>
      <c r="C126" s="248" t="s">
        <v>742</v>
      </c>
    </row>
    <row r="127" spans="1:3" x14ac:dyDescent="0.2">
      <c r="A127" s="245"/>
      <c r="C127" s="245"/>
    </row>
    <row r="128" spans="1:3" x14ac:dyDescent="0.2">
      <c r="B128" s="246" t="s">
        <v>8</v>
      </c>
      <c r="C128" s="246" t="s">
        <v>790</v>
      </c>
    </row>
    <row r="129" spans="1:5" x14ac:dyDescent="0.2">
      <c r="A129" s="245"/>
    </row>
    <row r="130" spans="1:5" x14ac:dyDescent="0.2">
      <c r="B130" s="246" t="s">
        <v>586</v>
      </c>
      <c r="C130" s="246" t="s">
        <v>791</v>
      </c>
    </row>
    <row r="131" spans="1:5" x14ac:dyDescent="0.2">
      <c r="B131" s="246"/>
      <c r="C131" s="248" t="s">
        <v>743</v>
      </c>
    </row>
    <row r="132" spans="1:5" x14ac:dyDescent="0.2">
      <c r="A132" s="245"/>
      <c r="C132" s="245"/>
    </row>
    <row r="133" spans="1:5" x14ac:dyDescent="0.2">
      <c r="B133" s="246" t="s">
        <v>587</v>
      </c>
      <c r="C133" s="246" t="s">
        <v>792</v>
      </c>
    </row>
    <row r="134" spans="1:5" x14ac:dyDescent="0.2">
      <c r="B134" s="246"/>
      <c r="C134" s="248" t="s">
        <v>744</v>
      </c>
    </row>
    <row r="135" spans="1:5" x14ac:dyDescent="0.2">
      <c r="A135" s="245"/>
      <c r="C135" s="245"/>
    </row>
    <row r="136" spans="1:5" x14ac:dyDescent="0.2">
      <c r="A136" s="245" t="s">
        <v>19</v>
      </c>
      <c r="B136" s="245" t="s">
        <v>745</v>
      </c>
    </row>
    <row r="137" spans="1:5" x14ac:dyDescent="0.2">
      <c r="A137" s="245"/>
      <c r="B137" s="246" t="s">
        <v>873</v>
      </c>
      <c r="C137" s="246"/>
    </row>
    <row r="138" spans="1:5" x14ac:dyDescent="0.2">
      <c r="A138" s="245"/>
      <c r="B138" s="246"/>
      <c r="C138" s="246"/>
    </row>
    <row r="139" spans="1:5" x14ac:dyDescent="0.2">
      <c r="A139" s="245"/>
      <c r="B139" s="246"/>
      <c r="C139" s="256" t="s">
        <v>817</v>
      </c>
    </row>
    <row r="140" spans="1:5" x14ac:dyDescent="0.2">
      <c r="A140" s="245"/>
      <c r="B140" s="246"/>
      <c r="C140" s="257" t="s">
        <v>818</v>
      </c>
    </row>
    <row r="141" spans="1:5" x14ac:dyDescent="0.2">
      <c r="A141" s="245"/>
      <c r="B141" s="246"/>
      <c r="C141" s="257"/>
      <c r="E141" s="256"/>
    </row>
    <row r="142" spans="1:5" x14ac:dyDescent="0.2">
      <c r="A142" s="245"/>
      <c r="B142" s="246"/>
      <c r="C142" s="256" t="s">
        <v>819</v>
      </c>
      <c r="E142" s="256"/>
    </row>
    <row r="143" spans="1:5" x14ac:dyDescent="0.2">
      <c r="A143" s="245"/>
      <c r="B143" s="246"/>
      <c r="C143" s="254" t="s">
        <v>820</v>
      </c>
      <c r="E143" s="256"/>
    </row>
    <row r="144" spans="1:5" x14ac:dyDescent="0.2">
      <c r="A144" s="245"/>
      <c r="B144" s="245"/>
      <c r="C144" s="257"/>
    </row>
    <row r="145" spans="1:4" x14ac:dyDescent="0.2">
      <c r="A145" s="245"/>
      <c r="B145" s="245"/>
      <c r="C145" s="256" t="s">
        <v>821</v>
      </c>
    </row>
    <row r="146" spans="1:4" x14ac:dyDescent="0.2">
      <c r="A146" s="245"/>
      <c r="B146" s="245"/>
      <c r="C146" s="254" t="s">
        <v>822</v>
      </c>
    </row>
    <row r="147" spans="1:4" x14ac:dyDescent="0.2">
      <c r="A147" s="245"/>
      <c r="B147" s="245"/>
      <c r="C147" s="257"/>
    </row>
    <row r="148" spans="1:4" x14ac:dyDescent="0.2">
      <c r="C148" s="256" t="s">
        <v>823</v>
      </c>
    </row>
    <row r="149" spans="1:4" x14ac:dyDescent="0.2">
      <c r="A149" s="245"/>
      <c r="C149" s="254" t="s">
        <v>822</v>
      </c>
    </row>
    <row r="150" spans="1:4" x14ac:dyDescent="0.2">
      <c r="A150" s="245"/>
      <c r="C150" s="257"/>
    </row>
    <row r="151" spans="1:4" x14ac:dyDescent="0.2">
      <c r="A151" s="245"/>
      <c r="C151" s="256" t="s">
        <v>824</v>
      </c>
    </row>
    <row r="152" spans="1:4" x14ac:dyDescent="0.2">
      <c r="A152" s="245"/>
      <c r="C152" s="254" t="s">
        <v>825</v>
      </c>
    </row>
    <row r="153" spans="1:4" x14ac:dyDescent="0.2">
      <c r="A153" s="245"/>
      <c r="D153" s="258"/>
    </row>
    <row r="154" spans="1:4" x14ac:dyDescent="0.2">
      <c r="B154" s="246" t="s">
        <v>524</v>
      </c>
      <c r="C154" s="246" t="s">
        <v>793</v>
      </c>
    </row>
    <row r="155" spans="1:4" x14ac:dyDescent="0.2">
      <c r="B155" s="246"/>
      <c r="C155" s="246"/>
    </row>
    <row r="156" spans="1:4" x14ac:dyDescent="0.2">
      <c r="A156" s="245" t="s">
        <v>27</v>
      </c>
      <c r="B156" s="245" t="s">
        <v>28</v>
      </c>
    </row>
    <row r="157" spans="1:4" x14ac:dyDescent="0.2">
      <c r="B157" s="246" t="s">
        <v>10</v>
      </c>
      <c r="C157" s="246" t="s">
        <v>876</v>
      </c>
    </row>
    <row r="158" spans="1:4" x14ac:dyDescent="0.2">
      <c r="A158" s="245"/>
    </row>
    <row r="159" spans="1:4" x14ac:dyDescent="0.2">
      <c r="B159" s="246" t="s">
        <v>11</v>
      </c>
      <c r="C159" s="246" t="s">
        <v>877</v>
      </c>
    </row>
    <row r="160" spans="1:4" x14ac:dyDescent="0.2">
      <c r="A160" s="245"/>
    </row>
    <row r="161" spans="1:4" x14ac:dyDescent="0.2">
      <c r="B161" s="246" t="s">
        <v>13</v>
      </c>
      <c r="C161" s="246" t="s">
        <v>794</v>
      </c>
    </row>
    <row r="162" spans="1:4" x14ac:dyDescent="0.2">
      <c r="B162" s="246"/>
      <c r="C162" s="247" t="s">
        <v>746</v>
      </c>
    </row>
    <row r="163" spans="1:4" x14ac:dyDescent="0.2">
      <c r="B163" s="246"/>
      <c r="C163" s="245" t="s">
        <v>747</v>
      </c>
    </row>
    <row r="164" spans="1:4" x14ac:dyDescent="0.2">
      <c r="A164" s="245"/>
    </row>
    <row r="165" spans="1:4" x14ac:dyDescent="0.2">
      <c r="A165" s="245" t="s">
        <v>29</v>
      </c>
      <c r="B165" s="245" t="s">
        <v>73</v>
      </c>
    </row>
    <row r="166" spans="1:4" x14ac:dyDescent="0.2">
      <c r="B166" s="246" t="s">
        <v>748</v>
      </c>
      <c r="D166" s="246" t="s">
        <v>749</v>
      </c>
    </row>
    <row r="167" spans="1:4" x14ac:dyDescent="0.2">
      <c r="B167" s="246"/>
      <c r="C167" s="246"/>
      <c r="D167" s="12" t="s">
        <v>750</v>
      </c>
    </row>
    <row r="168" spans="1:4" x14ac:dyDescent="0.2">
      <c r="A168" s="245"/>
    </row>
    <row r="169" spans="1:4" x14ac:dyDescent="0.2">
      <c r="B169" s="246" t="s">
        <v>22</v>
      </c>
      <c r="C169" s="246" t="s">
        <v>751</v>
      </c>
    </row>
    <row r="170" spans="1:4" x14ac:dyDescent="0.2">
      <c r="B170" s="246"/>
      <c r="C170" s="245" t="s">
        <v>752</v>
      </c>
    </row>
    <row r="171" spans="1:4" x14ac:dyDescent="0.2">
      <c r="A171" s="245"/>
    </row>
    <row r="172" spans="1:4" x14ac:dyDescent="0.2">
      <c r="A172" s="15" t="s">
        <v>874</v>
      </c>
    </row>
    <row r="173" spans="1:4" x14ac:dyDescent="0.2">
      <c r="A173" s="15"/>
      <c r="B173" s="246" t="s">
        <v>10</v>
      </c>
      <c r="C173" s="15" t="s">
        <v>875</v>
      </c>
    </row>
    <row r="174" spans="1:4" x14ac:dyDescent="0.2">
      <c r="A174" s="15"/>
    </row>
    <row r="175" spans="1:4" x14ac:dyDescent="0.2">
      <c r="B175" s="246" t="s">
        <v>11</v>
      </c>
      <c r="C175" s="246" t="s">
        <v>795</v>
      </c>
    </row>
    <row r="176" spans="1:4" x14ac:dyDescent="0.2">
      <c r="B176" s="246"/>
      <c r="C176" s="247" t="s">
        <v>753</v>
      </c>
    </row>
    <row r="177" spans="1:4" x14ac:dyDescent="0.2">
      <c r="A177" s="245"/>
    </row>
    <row r="178" spans="1:4" x14ac:dyDescent="0.2">
      <c r="A178" s="15" t="s">
        <v>35</v>
      </c>
      <c r="B178" s="12" t="s">
        <v>74</v>
      </c>
    </row>
    <row r="179" spans="1:4" x14ac:dyDescent="0.2">
      <c r="B179" s="246" t="s">
        <v>796</v>
      </c>
    </row>
    <row r="180" spans="1:4" x14ac:dyDescent="0.2">
      <c r="B180" s="248" t="s">
        <v>754</v>
      </c>
    </row>
    <row r="181" spans="1:4" x14ac:dyDescent="0.2">
      <c r="A181" s="248"/>
    </row>
    <row r="182" spans="1:4" x14ac:dyDescent="0.2">
      <c r="A182" s="15" t="s">
        <v>853</v>
      </c>
      <c r="B182" s="15" t="s">
        <v>854</v>
      </c>
    </row>
    <row r="183" spans="1:4" x14ac:dyDescent="0.2">
      <c r="B183" s="246" t="s">
        <v>862</v>
      </c>
      <c r="D183" s="246" t="s">
        <v>863</v>
      </c>
    </row>
    <row r="184" spans="1:4" x14ac:dyDescent="0.2">
      <c r="B184" s="246"/>
      <c r="C184" s="246"/>
    </row>
    <row r="185" spans="1:4" x14ac:dyDescent="0.2">
      <c r="A185" s="15" t="s">
        <v>858</v>
      </c>
      <c r="B185" s="15" t="s">
        <v>864</v>
      </c>
    </row>
    <row r="186" spans="1:4" x14ac:dyDescent="0.2">
      <c r="B186" s="246" t="s">
        <v>10</v>
      </c>
      <c r="C186" s="15" t="s">
        <v>865</v>
      </c>
    </row>
    <row r="187" spans="1:4" x14ac:dyDescent="0.2">
      <c r="A187" s="15"/>
      <c r="C187" s="15" t="s">
        <v>866</v>
      </c>
    </row>
    <row r="188" spans="1:4" x14ac:dyDescent="0.2">
      <c r="A188" s="15"/>
      <c r="C188" s="15" t="s">
        <v>867</v>
      </c>
    </row>
    <row r="189" spans="1:4" x14ac:dyDescent="0.2">
      <c r="A189" s="15"/>
      <c r="C189" s="15"/>
    </row>
    <row r="190" spans="1:4" x14ac:dyDescent="0.2">
      <c r="B190" s="246" t="s">
        <v>11</v>
      </c>
      <c r="C190" s="15" t="s">
        <v>868</v>
      </c>
    </row>
    <row r="191" spans="1:4" x14ac:dyDescent="0.2">
      <c r="A191" s="15"/>
      <c r="C191" s="15" t="s">
        <v>869</v>
      </c>
    </row>
    <row r="192" spans="1:4" x14ac:dyDescent="0.2">
      <c r="A192" s="15"/>
      <c r="C192" s="15" t="s">
        <v>870</v>
      </c>
    </row>
    <row r="193" spans="1:11" x14ac:dyDescent="0.2">
      <c r="A193" s="15"/>
      <c r="C193" s="15"/>
    </row>
    <row r="194" spans="1:11" x14ac:dyDescent="0.2">
      <c r="A194" s="15" t="s">
        <v>871</v>
      </c>
      <c r="B194" s="12" t="s">
        <v>31</v>
      </c>
    </row>
    <row r="195" spans="1:11" x14ac:dyDescent="0.2">
      <c r="B195" s="246" t="s">
        <v>797</v>
      </c>
    </row>
    <row r="196" spans="1:11" x14ac:dyDescent="0.2">
      <c r="B196" s="246"/>
    </row>
    <row r="197" spans="1:11" x14ac:dyDescent="0.2">
      <c r="A197" s="259" t="s">
        <v>607</v>
      </c>
      <c r="B197" s="259"/>
      <c r="C197" s="259"/>
      <c r="D197" s="259"/>
      <c r="E197" s="259"/>
      <c r="F197" s="259"/>
      <c r="G197" s="259"/>
      <c r="H197" s="259"/>
      <c r="I197" s="259"/>
      <c r="J197" s="259"/>
      <c r="K197" s="259"/>
    </row>
  </sheetData>
  <sheetProtection algorithmName="SHA-512" hashValue="ZU1q1FOAGCa35ND2celwtJeVsw1mRfmoR1mf3vN0UwsqqBB2BBrNbRWq3zh0mZQzZSMOVwylX1g2sX4Xrifbbg==" saltValue="MJwTSIj+vRqtW+EynWxoQw==" spinCount="100000" sheet="1" objects="1" scenarios="1"/>
  <mergeCells count="2">
    <mergeCell ref="A1:K1"/>
    <mergeCell ref="A197:K197"/>
  </mergeCells>
  <phoneticPr fontId="4" type="noConversion"/>
  <hyperlinks>
    <hyperlink ref="A197" location="'PPR Form'!A1" tooltip="Click here to go back to the PPR Form" display="Click here to go back to the PPR Form"/>
    <hyperlink ref="A197:K197" location="'PPR Form-HDOT'!A1" tooltip="Click here to go back to the PPR Form" display="Click here to go back to the PPR Form"/>
  </hyperlinks>
  <pageMargins left="0.75" right="0.75" top="0.5" bottom="0.75" header="0.5" footer="0.5"/>
  <pageSetup orientation="portrait"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4"/>
  </sheetPr>
  <dimension ref="A1:B58"/>
  <sheetViews>
    <sheetView showGridLines="0" topLeftCell="A39" zoomScaleNormal="100" zoomScaleSheetLayoutView="100" workbookViewId="0">
      <selection activeCell="A39" sqref="A1:XFD1048576"/>
    </sheetView>
  </sheetViews>
  <sheetFormatPr defaultRowHeight="12.75" x14ac:dyDescent="0.2"/>
  <cols>
    <col min="1" max="1" width="5.5703125" style="262" customWidth="1"/>
    <col min="2" max="2" width="84.42578125" style="262" customWidth="1"/>
    <col min="3" max="16384" width="9.140625" style="12"/>
  </cols>
  <sheetData>
    <row r="1" spans="1:2" x14ac:dyDescent="0.2">
      <c r="A1" s="260" t="s">
        <v>3</v>
      </c>
      <c r="B1" s="260"/>
    </row>
    <row r="2" spans="1:2" x14ac:dyDescent="0.2">
      <c r="A2" s="261" t="s">
        <v>624</v>
      </c>
      <c r="B2" s="261"/>
    </row>
    <row r="4" spans="1:2" x14ac:dyDescent="0.2">
      <c r="A4" s="263" t="s">
        <v>497</v>
      </c>
      <c r="B4" s="263"/>
    </row>
    <row r="6" spans="1:2" ht="39" customHeight="1" x14ac:dyDescent="0.2">
      <c r="A6" s="263" t="s">
        <v>496</v>
      </c>
      <c r="B6" s="263"/>
    </row>
    <row r="7" spans="1:2" ht="6" customHeight="1" x14ac:dyDescent="0.2"/>
    <row r="8" spans="1:2" ht="39.75" customHeight="1" x14ac:dyDescent="0.2">
      <c r="A8" s="263" t="s">
        <v>498</v>
      </c>
      <c r="B8" s="263"/>
    </row>
    <row r="9" spans="1:2" ht="6" customHeight="1" x14ac:dyDescent="0.2"/>
    <row r="10" spans="1:2" ht="27" customHeight="1" x14ac:dyDescent="0.2">
      <c r="A10" s="264" t="s">
        <v>504</v>
      </c>
      <c r="B10" s="265" t="s">
        <v>505</v>
      </c>
    </row>
    <row r="11" spans="1:2" ht="6" customHeight="1" x14ac:dyDescent="0.2">
      <c r="A11" s="266"/>
      <c r="B11" s="266"/>
    </row>
    <row r="12" spans="1:2" ht="25.5" x14ac:dyDescent="0.2">
      <c r="A12" s="264" t="s">
        <v>504</v>
      </c>
      <c r="B12" s="265" t="s">
        <v>506</v>
      </c>
    </row>
    <row r="13" spans="1:2" ht="6" customHeight="1" x14ac:dyDescent="0.2">
      <c r="A13" s="266"/>
      <c r="B13" s="266"/>
    </row>
    <row r="14" spans="1:2" ht="25.5" x14ac:dyDescent="0.2">
      <c r="A14" s="264" t="s">
        <v>504</v>
      </c>
      <c r="B14" s="265" t="s">
        <v>507</v>
      </c>
    </row>
    <row r="15" spans="1:2" ht="6" customHeight="1" x14ac:dyDescent="0.2"/>
    <row r="16" spans="1:2" ht="39.75" customHeight="1" x14ac:dyDescent="0.2">
      <c r="A16" s="263" t="s">
        <v>499</v>
      </c>
      <c r="B16" s="263"/>
    </row>
    <row r="18" spans="1:2" ht="38.25" customHeight="1" x14ac:dyDescent="0.2">
      <c r="A18" s="263" t="s">
        <v>500</v>
      </c>
      <c r="B18" s="263"/>
    </row>
    <row r="20" spans="1:2" ht="27" customHeight="1" x14ac:dyDescent="0.2">
      <c r="A20" s="263" t="s">
        <v>501</v>
      </c>
      <c r="B20" s="263"/>
    </row>
    <row r="22" spans="1:2" x14ac:dyDescent="0.2">
      <c r="A22" s="264" t="s">
        <v>504</v>
      </c>
      <c r="B22" s="265" t="s">
        <v>508</v>
      </c>
    </row>
    <row r="23" spans="1:2" x14ac:dyDescent="0.2">
      <c r="A23" s="264" t="s">
        <v>504</v>
      </c>
      <c r="B23" s="265" t="s">
        <v>509</v>
      </c>
    </row>
    <row r="24" spans="1:2" x14ac:dyDescent="0.2">
      <c r="A24" s="264" t="s">
        <v>504</v>
      </c>
      <c r="B24" s="265" t="s">
        <v>510</v>
      </c>
    </row>
    <row r="25" spans="1:2" x14ac:dyDescent="0.2">
      <c r="A25" s="264" t="s">
        <v>504</v>
      </c>
      <c r="B25" s="265" t="s">
        <v>511</v>
      </c>
    </row>
    <row r="26" spans="1:2" x14ac:dyDescent="0.2">
      <c r="A26" s="264" t="s">
        <v>504</v>
      </c>
      <c r="B26" s="265" t="s">
        <v>512</v>
      </c>
    </row>
    <row r="27" spans="1:2" x14ac:dyDescent="0.2">
      <c r="A27" s="264" t="s">
        <v>504</v>
      </c>
      <c r="B27" s="265" t="s">
        <v>513</v>
      </c>
    </row>
    <row r="28" spans="1:2" x14ac:dyDescent="0.2">
      <c r="A28" s="264" t="s">
        <v>504</v>
      </c>
      <c r="B28" s="265" t="s">
        <v>514</v>
      </c>
    </row>
    <row r="29" spans="1:2" x14ac:dyDescent="0.2">
      <c r="A29" s="264" t="s">
        <v>504</v>
      </c>
      <c r="B29" s="265" t="s">
        <v>515</v>
      </c>
    </row>
    <row r="30" spans="1:2" x14ac:dyDescent="0.2">
      <c r="A30" s="264" t="s">
        <v>504</v>
      </c>
      <c r="B30" s="265" t="s">
        <v>516</v>
      </c>
    </row>
    <row r="31" spans="1:2" x14ac:dyDescent="0.2">
      <c r="B31" s="267"/>
    </row>
    <row r="32" spans="1:2" ht="27" customHeight="1" x14ac:dyDescent="0.2">
      <c r="A32" s="268" t="s">
        <v>502</v>
      </c>
      <c r="B32" s="268"/>
    </row>
    <row r="34" spans="1:2" x14ac:dyDescent="0.2">
      <c r="A34" s="264" t="s">
        <v>504</v>
      </c>
      <c r="B34" s="262" t="s">
        <v>517</v>
      </c>
    </row>
    <row r="35" spans="1:2" x14ac:dyDescent="0.2">
      <c r="B35" s="12"/>
    </row>
    <row r="36" spans="1:2" ht="26.25" customHeight="1" x14ac:dyDescent="0.2">
      <c r="A36" s="264" t="s">
        <v>504</v>
      </c>
      <c r="B36" s="265" t="s">
        <v>503</v>
      </c>
    </row>
    <row r="38" spans="1:2" ht="38.25" x14ac:dyDescent="0.2">
      <c r="A38" s="264" t="s">
        <v>504</v>
      </c>
      <c r="B38" s="265" t="s">
        <v>518</v>
      </c>
    </row>
    <row r="40" spans="1:2" ht="25.5" x14ac:dyDescent="0.2">
      <c r="A40" s="264" t="s">
        <v>504</v>
      </c>
      <c r="B40" s="265" t="s">
        <v>519</v>
      </c>
    </row>
    <row r="42" spans="1:2" ht="25.5" x14ac:dyDescent="0.2">
      <c r="A42" s="264" t="s">
        <v>504</v>
      </c>
      <c r="B42" s="265" t="s">
        <v>537</v>
      </c>
    </row>
    <row r="44" spans="1:2" x14ac:dyDescent="0.2">
      <c r="A44" s="264" t="s">
        <v>504</v>
      </c>
      <c r="B44" s="265" t="s">
        <v>520</v>
      </c>
    </row>
    <row r="46" spans="1:2" ht="38.25" x14ac:dyDescent="0.2">
      <c r="A46" s="264" t="s">
        <v>504</v>
      </c>
      <c r="B46" s="265" t="s">
        <v>521</v>
      </c>
    </row>
    <row r="48" spans="1:2" ht="51" x14ac:dyDescent="0.2">
      <c r="A48" s="264" t="s">
        <v>504</v>
      </c>
      <c r="B48" s="265" t="s">
        <v>522</v>
      </c>
    </row>
    <row r="50" spans="1:2" x14ac:dyDescent="0.2">
      <c r="A50" s="259" t="s">
        <v>607</v>
      </c>
      <c r="B50" s="259"/>
    </row>
    <row r="52" spans="1:2" x14ac:dyDescent="0.2">
      <c r="A52" s="264"/>
      <c r="B52" s="269"/>
    </row>
    <row r="54" spans="1:2" x14ac:dyDescent="0.2">
      <c r="A54" s="264"/>
      <c r="B54" s="269"/>
    </row>
    <row r="56" spans="1:2" x14ac:dyDescent="0.2">
      <c r="A56" s="264"/>
      <c r="B56" s="269"/>
    </row>
    <row r="58" spans="1:2" x14ac:dyDescent="0.2">
      <c r="A58" s="264"/>
      <c r="B58" s="269"/>
    </row>
  </sheetData>
  <sheetProtection algorithmName="SHA-512" hashValue="HPc6ozufabrsKhZq+kSQXFQ6eYXpsqN2+2aky/zTL+7S6pVFtx+uRf//o0v6fLpvAOvAVky6US1+SfSCKs2k+g==" saltValue="JtR0Sj52xjYyxRuaxjOXiQ==" spinCount="100000" sheet="1" objects="1" scenarios="1"/>
  <mergeCells count="8">
    <mergeCell ref="A4:B4"/>
    <mergeCell ref="A6:B6"/>
    <mergeCell ref="A8:B8"/>
    <mergeCell ref="A16:B16"/>
    <mergeCell ref="A50:B50"/>
    <mergeCell ref="A18:B18"/>
    <mergeCell ref="A20:B20"/>
    <mergeCell ref="A32:B32"/>
  </mergeCells>
  <phoneticPr fontId="4" type="noConversion"/>
  <hyperlinks>
    <hyperlink ref="A50" location="'PPR Form'!A1" tooltip="Click here to go back to the PPR Form" display="Click here to go back to the PPR Form"/>
    <hyperlink ref="A50:B50" location="'PPR Form-HDOT'!A1" tooltip="Click here to go back to the PPR Form" display="Click here to go back to the PPR Form"/>
  </hyperlinks>
  <pageMargins left="0.75" right="0.75" top="1" bottom="1" header="0.5" footer="0.5"/>
  <pageSetup orientation="portrait"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52"/>
  </sheetPr>
  <dimension ref="A1:B13"/>
  <sheetViews>
    <sheetView showGridLines="0" zoomScaleNormal="100" zoomScaleSheetLayoutView="100" workbookViewId="0">
      <selection activeCell="A9" sqref="A9"/>
    </sheetView>
  </sheetViews>
  <sheetFormatPr defaultRowHeight="12.75" x14ac:dyDescent="0.2"/>
  <cols>
    <col min="1" max="1" width="91.85546875" style="262" customWidth="1"/>
    <col min="2" max="16384" width="9.140625" style="12"/>
  </cols>
  <sheetData>
    <row r="1" spans="1:2" x14ac:dyDescent="0.2">
      <c r="A1" s="270" t="s">
        <v>3</v>
      </c>
      <c r="B1" s="260"/>
    </row>
    <row r="2" spans="1:2" x14ac:dyDescent="0.2">
      <c r="A2" s="271" t="s">
        <v>625</v>
      </c>
      <c r="B2" s="261"/>
    </row>
    <row r="4" spans="1:2" x14ac:dyDescent="0.2">
      <c r="A4" s="262" t="s">
        <v>527</v>
      </c>
    </row>
    <row r="6" spans="1:2" ht="38.25" x14ac:dyDescent="0.2">
      <c r="A6" s="262" t="s">
        <v>538</v>
      </c>
    </row>
    <row r="8" spans="1:2" ht="38.25" x14ac:dyDescent="0.2">
      <c r="A8" s="262" t="s">
        <v>528</v>
      </c>
    </row>
    <row r="9" spans="1:2" x14ac:dyDescent="0.2">
      <c r="A9" s="262" t="s">
        <v>529</v>
      </c>
    </row>
    <row r="11" spans="1:2" x14ac:dyDescent="0.2">
      <c r="A11" s="262" t="s">
        <v>626</v>
      </c>
    </row>
    <row r="13" spans="1:2" x14ac:dyDescent="0.2">
      <c r="A13" s="272" t="s">
        <v>607</v>
      </c>
    </row>
  </sheetData>
  <sheetProtection algorithmName="SHA-512" hashValue="3HUMLWZ1Tj8ic4Pd+ObmhidO/OzIaeHYMXDF/ZPhleC21RFmtmGVRChO3/SChBiyejvAaWJyNESZkQpysbXnLw==" saltValue="HT1R4lh8pKxGNdluS50i+w==" spinCount="100000" sheet="1" objects="1" scenarios="1"/>
  <phoneticPr fontId="4" type="noConversion"/>
  <hyperlinks>
    <hyperlink ref="A13" location="'PPR Form-HDOT'!A1" tooltip="Click here to go back to the PPR Form" display="Click here to go back to the PPR Form"/>
  </hyperlinks>
  <pageMargins left="0.75" right="0.75" top="1" bottom="1" header="0.5" footer="0.5"/>
  <pageSetup orientation="portrait" r:id="rId1"/>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heetViews>
  <sheetFormatPr defaultRowHeight="12.75" x14ac:dyDescent="0.2"/>
  <sheetData/>
  <sheetProtection password="C65D" sheet="1" objects="1" scenarios="1"/>
  <phoneticPr fontId="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200"/>
  <sheetViews>
    <sheetView zoomScale="85" workbookViewId="0">
      <selection activeCell="C30" sqref="C30"/>
    </sheetView>
  </sheetViews>
  <sheetFormatPr defaultRowHeight="12.75" x14ac:dyDescent="0.2"/>
  <cols>
    <col min="1" max="1" width="9.85546875" customWidth="1"/>
    <col min="2" max="2" width="13.140625" customWidth="1"/>
    <col min="3" max="3" width="7.28515625" bestFit="1" customWidth="1"/>
    <col min="4" max="4" width="18.42578125" bestFit="1" customWidth="1"/>
    <col min="5" max="5" width="33.28515625" bestFit="1" customWidth="1"/>
    <col min="6" max="6" width="20.28515625" customWidth="1"/>
    <col min="7" max="7" width="8.5703125" bestFit="1" customWidth="1"/>
    <col min="8" max="8" width="10.140625" bestFit="1" customWidth="1"/>
    <col min="9" max="9" width="7.42578125" bestFit="1" customWidth="1"/>
    <col min="10" max="10" width="8.140625" customWidth="1"/>
    <col min="11" max="11" width="9.28515625" customWidth="1"/>
    <col min="12" max="12" width="8.85546875" customWidth="1"/>
  </cols>
  <sheetData>
    <row r="1" spans="1:26" x14ac:dyDescent="0.2">
      <c r="H1" s="6" t="s">
        <v>91</v>
      </c>
      <c r="I1" s="13" t="s">
        <v>240</v>
      </c>
      <c r="K1" s="12"/>
      <c r="L1" s="12"/>
    </row>
    <row r="2" spans="1:26" x14ac:dyDescent="0.2">
      <c r="A2" t="s">
        <v>177</v>
      </c>
      <c r="D2" s="12" t="s">
        <v>92</v>
      </c>
      <c r="E2" s="12" t="s">
        <v>96</v>
      </c>
      <c r="F2" s="12" t="s">
        <v>92</v>
      </c>
      <c r="H2" s="4" t="s">
        <v>547</v>
      </c>
      <c r="I2" s="5" t="s">
        <v>548</v>
      </c>
      <c r="J2" s="12"/>
      <c r="K2" s="12"/>
      <c r="L2" s="12"/>
      <c r="M2" s="12"/>
      <c r="N2" s="12"/>
      <c r="O2" s="12"/>
      <c r="P2" s="12"/>
      <c r="Q2" s="12"/>
      <c r="R2" s="12"/>
      <c r="S2" s="12"/>
      <c r="T2" s="12"/>
      <c r="U2" s="12"/>
    </row>
    <row r="3" spans="1:26" x14ac:dyDescent="0.2">
      <c r="A3" t="s">
        <v>69</v>
      </c>
      <c r="D3" s="12" t="s">
        <v>40</v>
      </c>
      <c r="E3" s="12" t="s">
        <v>575</v>
      </c>
      <c r="F3" s="12" t="s">
        <v>574</v>
      </c>
      <c r="H3" s="7" t="s">
        <v>90</v>
      </c>
      <c r="I3" s="8" t="s">
        <v>228</v>
      </c>
      <c r="J3" s="12" t="s">
        <v>90</v>
      </c>
      <c r="K3" s="12" t="s">
        <v>81</v>
      </c>
      <c r="L3" s="12" t="s">
        <v>85</v>
      </c>
      <c r="M3" s="12" t="s">
        <v>82</v>
      </c>
      <c r="N3" s="12" t="s">
        <v>197</v>
      </c>
      <c r="O3" s="12" t="s">
        <v>202</v>
      </c>
      <c r="P3" s="12" t="s">
        <v>88</v>
      </c>
      <c r="Q3" s="12" t="s">
        <v>89</v>
      </c>
      <c r="R3" s="12" t="s">
        <v>87</v>
      </c>
      <c r="S3" s="12" t="s">
        <v>83</v>
      </c>
      <c r="T3" s="12" t="s">
        <v>86</v>
      </c>
      <c r="U3" s="12" t="s">
        <v>84</v>
      </c>
      <c r="V3" s="11" t="s">
        <v>547</v>
      </c>
      <c r="W3" s="118" t="s">
        <v>627</v>
      </c>
      <c r="X3" s="118" t="s">
        <v>633</v>
      </c>
      <c r="Y3" s="118"/>
      <c r="Z3" s="118"/>
    </row>
    <row r="4" spans="1:26" x14ac:dyDescent="0.2">
      <c r="A4" t="s">
        <v>70</v>
      </c>
      <c r="D4" s="12" t="s">
        <v>93</v>
      </c>
      <c r="E4" s="12" t="s">
        <v>50</v>
      </c>
      <c r="F4" s="12" t="s">
        <v>40</v>
      </c>
      <c r="H4" s="7" t="s">
        <v>81</v>
      </c>
      <c r="I4" s="8" t="s">
        <v>229</v>
      </c>
      <c r="J4" s="12" t="s">
        <v>179</v>
      </c>
      <c r="K4" s="12" t="s">
        <v>183</v>
      </c>
      <c r="L4" s="12" t="s">
        <v>192</v>
      </c>
      <c r="M4" s="12" t="s">
        <v>194</v>
      </c>
      <c r="N4" s="12" t="s">
        <v>201</v>
      </c>
      <c r="O4" s="12" t="s">
        <v>203</v>
      </c>
      <c r="P4" s="12" t="s">
        <v>208</v>
      </c>
      <c r="Q4" s="12" t="s">
        <v>213</v>
      </c>
      <c r="R4" s="12" t="s">
        <v>217</v>
      </c>
      <c r="S4" s="12" t="s">
        <v>219</v>
      </c>
      <c r="T4" s="12" t="s">
        <v>223</v>
      </c>
      <c r="U4" s="12" t="s">
        <v>225</v>
      </c>
      <c r="V4" s="11" t="s">
        <v>550</v>
      </c>
      <c r="W4" s="11" t="s">
        <v>631</v>
      </c>
      <c r="X4" s="11" t="s">
        <v>687</v>
      </c>
      <c r="Y4" s="11"/>
      <c r="Z4" s="11"/>
    </row>
    <row r="5" spans="1:26" x14ac:dyDescent="0.2">
      <c r="A5" t="s">
        <v>71</v>
      </c>
      <c r="D5" s="12" t="s">
        <v>41</v>
      </c>
      <c r="E5" s="12" t="s">
        <v>44</v>
      </c>
      <c r="F5" s="12" t="s">
        <v>93</v>
      </c>
      <c r="H5" s="7" t="s">
        <v>83</v>
      </c>
      <c r="I5" s="8" t="s">
        <v>230</v>
      </c>
      <c r="J5" s="12" t="s">
        <v>180</v>
      </c>
      <c r="K5" s="12" t="s">
        <v>184</v>
      </c>
      <c r="L5" s="12" t="s">
        <v>191</v>
      </c>
      <c r="M5" s="12" t="s">
        <v>195</v>
      </c>
      <c r="N5" s="12" t="s">
        <v>198</v>
      </c>
      <c r="O5" s="12" t="s">
        <v>204</v>
      </c>
      <c r="P5" s="12" t="s">
        <v>209</v>
      </c>
      <c r="Q5" s="12" t="s">
        <v>211</v>
      </c>
      <c r="R5" s="12" t="s">
        <v>215</v>
      </c>
      <c r="S5" s="12" t="s">
        <v>218</v>
      </c>
      <c r="T5" s="12" t="s">
        <v>222</v>
      </c>
      <c r="U5" s="12" t="s">
        <v>226</v>
      </c>
      <c r="V5" s="11" t="s">
        <v>549</v>
      </c>
      <c r="W5" s="11" t="s">
        <v>632</v>
      </c>
      <c r="X5" s="11" t="s">
        <v>688</v>
      </c>
    </row>
    <row r="6" spans="1:26" x14ac:dyDescent="0.2">
      <c r="A6" t="s">
        <v>178</v>
      </c>
      <c r="D6" s="12" t="s">
        <v>42</v>
      </c>
      <c r="E6" s="12" t="s">
        <v>43</v>
      </c>
      <c r="F6" s="12" t="s">
        <v>93</v>
      </c>
      <c r="H6" s="7" t="s">
        <v>86</v>
      </c>
      <c r="I6" s="8" t="s">
        <v>231</v>
      </c>
      <c r="J6" s="12" t="s">
        <v>182</v>
      </c>
      <c r="K6" s="12" t="s">
        <v>185</v>
      </c>
      <c r="L6" s="12" t="s">
        <v>190</v>
      </c>
      <c r="M6" s="12" t="s">
        <v>196</v>
      </c>
      <c r="N6" s="12" t="s">
        <v>200</v>
      </c>
      <c r="O6" s="12" t="s">
        <v>205</v>
      </c>
      <c r="P6" s="12" t="s">
        <v>210</v>
      </c>
      <c r="Q6" s="12" t="s">
        <v>212</v>
      </c>
      <c r="R6" s="11" t="s">
        <v>555</v>
      </c>
      <c r="S6" s="12" t="s">
        <v>221</v>
      </c>
      <c r="T6" s="12" t="s">
        <v>224</v>
      </c>
      <c r="U6" s="12" t="s">
        <v>227</v>
      </c>
      <c r="W6" s="11" t="s">
        <v>685</v>
      </c>
      <c r="X6" s="11" t="s">
        <v>689</v>
      </c>
    </row>
    <row r="7" spans="1:26" x14ac:dyDescent="0.2">
      <c r="A7" t="s">
        <v>72</v>
      </c>
      <c r="D7" s="12" t="s">
        <v>33</v>
      </c>
      <c r="E7" s="12" t="s">
        <v>61</v>
      </c>
      <c r="F7" s="12" t="s">
        <v>42</v>
      </c>
      <c r="H7" s="7" t="s">
        <v>85</v>
      </c>
      <c r="I7" s="8" t="s">
        <v>232</v>
      </c>
      <c r="J7" s="12" t="s">
        <v>181</v>
      </c>
      <c r="K7" s="12" t="s">
        <v>186</v>
      </c>
      <c r="L7" s="12" t="s">
        <v>193</v>
      </c>
      <c r="M7" s="12"/>
      <c r="N7" s="12" t="s">
        <v>199</v>
      </c>
      <c r="O7" s="12" t="s">
        <v>206</v>
      </c>
      <c r="P7" s="12"/>
      <c r="Q7" s="12"/>
      <c r="R7" s="12" t="s">
        <v>216</v>
      </c>
      <c r="S7" s="12" t="s">
        <v>220</v>
      </c>
      <c r="T7" s="12"/>
      <c r="U7" s="12"/>
    </row>
    <row r="8" spans="1:26" x14ac:dyDescent="0.2">
      <c r="A8" t="s">
        <v>70</v>
      </c>
      <c r="D8" s="11" t="s">
        <v>574</v>
      </c>
      <c r="E8" s="12" t="s">
        <v>76</v>
      </c>
      <c r="F8" s="12" t="s">
        <v>41</v>
      </c>
      <c r="H8" s="7" t="s">
        <v>84</v>
      </c>
      <c r="I8" s="8" t="s">
        <v>233</v>
      </c>
      <c r="J8" s="12"/>
      <c r="K8" s="12" t="s">
        <v>187</v>
      </c>
      <c r="L8" s="12"/>
      <c r="M8" s="12"/>
      <c r="N8" s="12"/>
      <c r="O8" s="12" t="s">
        <v>207</v>
      </c>
      <c r="P8" s="12"/>
      <c r="Q8" s="12"/>
      <c r="R8" s="12" t="s">
        <v>214</v>
      </c>
      <c r="S8" s="12"/>
      <c r="T8" s="12"/>
      <c r="U8" s="12"/>
    </row>
    <row r="9" spans="1:26" x14ac:dyDescent="0.2">
      <c r="A9" t="s">
        <v>71</v>
      </c>
      <c r="D9" s="12"/>
      <c r="E9" s="12" t="s">
        <v>60</v>
      </c>
      <c r="F9" s="12" t="s">
        <v>93</v>
      </c>
      <c r="H9" s="7" t="s">
        <v>87</v>
      </c>
      <c r="I9" s="8" t="s">
        <v>234</v>
      </c>
      <c r="J9" s="12"/>
      <c r="K9" s="12" t="s">
        <v>188</v>
      </c>
      <c r="L9" s="12"/>
      <c r="M9" s="12"/>
      <c r="N9" s="12"/>
      <c r="O9" s="12"/>
      <c r="P9" s="12"/>
      <c r="Q9" s="12"/>
      <c r="R9" s="12"/>
      <c r="S9" s="12"/>
      <c r="T9" s="12"/>
      <c r="U9" s="12"/>
    </row>
    <row r="10" spans="1:26" x14ac:dyDescent="0.2">
      <c r="D10" s="12"/>
      <c r="E10" s="12" t="s">
        <v>78</v>
      </c>
      <c r="F10" s="12" t="s">
        <v>40</v>
      </c>
      <c r="H10" s="7" t="s">
        <v>82</v>
      </c>
      <c r="I10" s="8" t="s">
        <v>235</v>
      </c>
      <c r="J10" s="12"/>
      <c r="K10" s="12" t="s">
        <v>189</v>
      </c>
      <c r="L10" s="12"/>
      <c r="M10" s="12"/>
      <c r="N10" s="12"/>
      <c r="O10" s="12"/>
      <c r="P10" s="12"/>
      <c r="Q10" s="12"/>
      <c r="R10" s="12"/>
      <c r="S10" s="12"/>
      <c r="T10" s="12"/>
      <c r="U10" s="12"/>
    </row>
    <row r="11" spans="1:26" x14ac:dyDescent="0.2">
      <c r="A11" t="s">
        <v>242</v>
      </c>
      <c r="D11" s="12"/>
      <c r="E11" s="12" t="s">
        <v>52</v>
      </c>
      <c r="F11" s="12" t="s">
        <v>93</v>
      </c>
      <c r="H11" s="7" t="s">
        <v>197</v>
      </c>
      <c r="I11" s="8" t="s">
        <v>236</v>
      </c>
      <c r="J11" s="12"/>
      <c r="K11" s="12"/>
      <c r="L11" s="12"/>
      <c r="M11" s="12"/>
      <c r="N11" s="12"/>
      <c r="O11" s="12"/>
      <c r="P11" s="12"/>
      <c r="Q11" s="12"/>
      <c r="R11" s="12"/>
      <c r="S11" s="12"/>
      <c r="T11" s="12"/>
      <c r="U11" s="12"/>
    </row>
    <row r="12" spans="1:26" x14ac:dyDescent="0.2">
      <c r="A12" s="2" t="s">
        <v>273</v>
      </c>
      <c r="D12" s="12"/>
      <c r="E12" s="12" t="s">
        <v>51</v>
      </c>
      <c r="F12" s="12" t="s">
        <v>40</v>
      </c>
      <c r="H12" s="7" t="s">
        <v>202</v>
      </c>
      <c r="I12" s="8" t="s">
        <v>237</v>
      </c>
      <c r="J12" s="12"/>
      <c r="K12" s="12"/>
      <c r="L12" s="12"/>
      <c r="M12" s="12"/>
      <c r="N12" s="12" t="s">
        <v>551</v>
      </c>
      <c r="O12" s="12"/>
      <c r="P12" s="12"/>
      <c r="Q12" s="12"/>
      <c r="R12" s="12"/>
      <c r="S12" s="12"/>
      <c r="T12" s="12"/>
      <c r="U12" s="12"/>
    </row>
    <row r="13" spans="1:26" x14ac:dyDescent="0.2">
      <c r="A13" t="s">
        <v>540</v>
      </c>
      <c r="D13" s="12"/>
      <c r="E13" s="12" t="s">
        <v>54</v>
      </c>
      <c r="F13" s="12" t="s">
        <v>41</v>
      </c>
      <c r="H13" s="7" t="s">
        <v>88</v>
      </c>
      <c r="I13" s="8" t="s">
        <v>238</v>
      </c>
      <c r="J13" s="12"/>
      <c r="K13" s="12"/>
      <c r="L13" s="12"/>
      <c r="M13" s="12"/>
      <c r="N13" s="12" t="s">
        <v>552</v>
      </c>
      <c r="O13" s="12"/>
      <c r="P13" s="12"/>
      <c r="Q13" s="12"/>
      <c r="R13" s="12"/>
      <c r="S13" s="12"/>
      <c r="T13" s="12"/>
      <c r="U13" s="12"/>
    </row>
    <row r="14" spans="1:26" ht="13.5" thickBot="1" x14ac:dyDescent="0.25">
      <c r="D14" s="12"/>
      <c r="E14" s="11" t="s">
        <v>838</v>
      </c>
      <c r="F14" s="11" t="s">
        <v>40</v>
      </c>
      <c r="H14" s="9" t="s">
        <v>89</v>
      </c>
      <c r="I14" s="10" t="s">
        <v>239</v>
      </c>
      <c r="J14" s="12"/>
      <c r="K14" s="12"/>
      <c r="L14" s="12"/>
      <c r="M14" s="12"/>
      <c r="N14" s="12" t="s">
        <v>553</v>
      </c>
      <c r="O14" s="12"/>
      <c r="P14" s="12"/>
      <c r="Q14" s="12"/>
      <c r="R14" s="12"/>
      <c r="S14" s="12"/>
      <c r="T14" s="12"/>
      <c r="U14" s="12"/>
    </row>
    <row r="15" spans="1:26" x14ac:dyDescent="0.2">
      <c r="A15" t="s">
        <v>243</v>
      </c>
      <c r="D15" s="12"/>
      <c r="E15" s="12" t="s">
        <v>53</v>
      </c>
      <c r="F15" s="12" t="s">
        <v>93</v>
      </c>
      <c r="H15" s="7" t="s">
        <v>627</v>
      </c>
      <c r="I15" s="8" t="s">
        <v>686</v>
      </c>
      <c r="N15" s="11" t="s">
        <v>554</v>
      </c>
    </row>
    <row r="16" spans="1:26" x14ac:dyDescent="0.2">
      <c r="A16" t="s">
        <v>244</v>
      </c>
      <c r="D16" s="12"/>
      <c r="E16" s="12" t="s">
        <v>49</v>
      </c>
      <c r="F16" s="12" t="s">
        <v>40</v>
      </c>
      <c r="H16" s="7" t="s">
        <v>628</v>
      </c>
      <c r="I16" s="8" t="s">
        <v>690</v>
      </c>
      <c r="N16" s="11" t="s">
        <v>556</v>
      </c>
    </row>
    <row r="17" spans="1:15" x14ac:dyDescent="0.2">
      <c r="A17" t="s">
        <v>245</v>
      </c>
      <c r="D17" s="12"/>
      <c r="E17" s="12" t="s">
        <v>77</v>
      </c>
      <c r="F17" s="12" t="s">
        <v>40</v>
      </c>
      <c r="H17" s="7" t="s">
        <v>629</v>
      </c>
      <c r="I17" s="8" t="s">
        <v>690</v>
      </c>
      <c r="N17" s="11" t="s">
        <v>557</v>
      </c>
    </row>
    <row r="18" spans="1:15" ht="13.5" thickBot="1" x14ac:dyDescent="0.25">
      <c r="D18" s="12"/>
      <c r="E18" s="12" t="s">
        <v>94</v>
      </c>
      <c r="F18" s="12" t="s">
        <v>41</v>
      </c>
      <c r="H18" s="9" t="s">
        <v>630</v>
      </c>
      <c r="I18" s="10" t="s">
        <v>690</v>
      </c>
      <c r="N18" s="11" t="s">
        <v>558</v>
      </c>
    </row>
    <row r="19" spans="1:15" x14ac:dyDescent="0.2">
      <c r="C19" t="s">
        <v>580</v>
      </c>
      <c r="D19" s="12"/>
      <c r="E19" s="12" t="s">
        <v>34</v>
      </c>
      <c r="F19" s="12" t="s">
        <v>33</v>
      </c>
    </row>
    <row r="20" spans="1:15" x14ac:dyDescent="0.2">
      <c r="A20" t="s">
        <v>561</v>
      </c>
      <c r="C20" t="s">
        <v>579</v>
      </c>
      <c r="D20" s="12"/>
      <c r="E20" s="12" t="s">
        <v>75</v>
      </c>
      <c r="F20" s="12" t="s">
        <v>42</v>
      </c>
    </row>
    <row r="21" spans="1:15" x14ac:dyDescent="0.2">
      <c r="A21" t="s">
        <v>560</v>
      </c>
      <c r="C21" t="s">
        <v>581</v>
      </c>
      <c r="D21" s="12"/>
      <c r="E21" s="12" t="s">
        <v>79</v>
      </c>
      <c r="F21" s="12" t="s">
        <v>40</v>
      </c>
    </row>
    <row r="22" spans="1:15" x14ac:dyDescent="0.2">
      <c r="A22" t="s">
        <v>559</v>
      </c>
      <c r="C22" s="172" t="s">
        <v>844</v>
      </c>
      <c r="D22" s="12"/>
      <c r="E22" s="12" t="s">
        <v>59</v>
      </c>
      <c r="F22" s="12" t="s">
        <v>93</v>
      </c>
      <c r="H22" s="119" t="s">
        <v>828</v>
      </c>
    </row>
    <row r="23" spans="1:15" x14ac:dyDescent="0.2">
      <c r="A23" t="s">
        <v>577</v>
      </c>
      <c r="C23" s="2" t="s">
        <v>845</v>
      </c>
      <c r="D23" s="12"/>
      <c r="E23" s="12" t="s">
        <v>58</v>
      </c>
      <c r="F23" s="12" t="s">
        <v>93</v>
      </c>
    </row>
    <row r="24" spans="1:15" x14ac:dyDescent="0.2">
      <c r="C24" s="2" t="s">
        <v>846</v>
      </c>
      <c r="D24" s="12"/>
      <c r="E24" s="12" t="s">
        <v>57</v>
      </c>
      <c r="F24" s="12" t="s">
        <v>93</v>
      </c>
      <c r="H24" t="s">
        <v>100</v>
      </c>
      <c r="I24" t="s">
        <v>833</v>
      </c>
      <c r="J24" s="12" t="s">
        <v>104</v>
      </c>
      <c r="K24" s="12" t="s">
        <v>102</v>
      </c>
      <c r="L24" s="12" t="s">
        <v>103</v>
      </c>
      <c r="M24" t="s">
        <v>101</v>
      </c>
      <c r="N24" t="s">
        <v>834</v>
      </c>
      <c r="O24" t="s">
        <v>835</v>
      </c>
    </row>
    <row r="25" spans="1:15" x14ac:dyDescent="0.2">
      <c r="A25" t="s">
        <v>562</v>
      </c>
      <c r="C25" s="2" t="s">
        <v>847</v>
      </c>
      <c r="D25" s="12"/>
      <c r="E25" s="12" t="s">
        <v>56</v>
      </c>
      <c r="F25" s="12" t="s">
        <v>93</v>
      </c>
      <c r="H25" t="s">
        <v>104</v>
      </c>
      <c r="I25" t="s">
        <v>104</v>
      </c>
      <c r="J25" s="11" t="s">
        <v>268</v>
      </c>
      <c r="K25" s="11" t="s">
        <v>259</v>
      </c>
      <c r="L25" s="11" t="s">
        <v>247</v>
      </c>
      <c r="M25" t="s">
        <v>253</v>
      </c>
      <c r="N25" t="s">
        <v>827</v>
      </c>
      <c r="O25" t="s">
        <v>261</v>
      </c>
    </row>
    <row r="26" spans="1:15" x14ac:dyDescent="0.2">
      <c r="A26" t="s">
        <v>563</v>
      </c>
      <c r="C26" s="2" t="s">
        <v>845</v>
      </c>
      <c r="D26" s="12"/>
      <c r="E26" s="12" t="s">
        <v>48</v>
      </c>
      <c r="F26" s="12" t="s">
        <v>40</v>
      </c>
      <c r="H26" t="s">
        <v>103</v>
      </c>
      <c r="I26" t="s">
        <v>103</v>
      </c>
      <c r="J26" s="11" t="s">
        <v>263</v>
      </c>
      <c r="K26" s="11" t="s">
        <v>261</v>
      </c>
      <c r="L26" s="16" t="s">
        <v>271</v>
      </c>
      <c r="M26" t="s">
        <v>254</v>
      </c>
    </row>
    <row r="27" spans="1:15" x14ac:dyDescent="0.2">
      <c r="A27" t="s">
        <v>564</v>
      </c>
      <c r="C27" s="2" t="s">
        <v>846</v>
      </c>
      <c r="D27" s="12"/>
      <c r="E27" s="11" t="s">
        <v>573</v>
      </c>
      <c r="F27" s="11" t="s">
        <v>574</v>
      </c>
      <c r="H27" t="s">
        <v>826</v>
      </c>
      <c r="I27" t="s">
        <v>835</v>
      </c>
      <c r="J27" s="11" t="s">
        <v>270</v>
      </c>
      <c r="K27" s="11" t="s">
        <v>258</v>
      </c>
      <c r="L27" s="16" t="s">
        <v>250</v>
      </c>
      <c r="M27" t="s">
        <v>251</v>
      </c>
    </row>
    <row r="28" spans="1:15" x14ac:dyDescent="0.2">
      <c r="A28" t="s">
        <v>565</v>
      </c>
      <c r="C28" s="2" t="s">
        <v>848</v>
      </c>
      <c r="D28" s="12"/>
      <c r="E28" s="12" t="s">
        <v>47</v>
      </c>
      <c r="F28" s="12" t="s">
        <v>40</v>
      </c>
      <c r="H28" t="s">
        <v>102</v>
      </c>
      <c r="I28" t="s">
        <v>102</v>
      </c>
      <c r="J28" s="11" t="s">
        <v>269</v>
      </c>
      <c r="K28" s="11" t="s">
        <v>260</v>
      </c>
      <c r="L28" s="16" t="s">
        <v>248</v>
      </c>
      <c r="M28" t="s">
        <v>255</v>
      </c>
    </row>
    <row r="29" spans="1:15" x14ac:dyDescent="0.2">
      <c r="A29" t="s">
        <v>566</v>
      </c>
      <c r="C29" s="2" t="s">
        <v>849</v>
      </c>
      <c r="D29" s="12"/>
      <c r="E29" s="12" t="s">
        <v>45</v>
      </c>
      <c r="F29" s="12" t="s">
        <v>40</v>
      </c>
      <c r="H29" t="s">
        <v>827</v>
      </c>
      <c r="I29" t="s">
        <v>834</v>
      </c>
      <c r="J29" s="11" t="s">
        <v>266</v>
      </c>
      <c r="L29" s="16" t="s">
        <v>249</v>
      </c>
      <c r="M29" t="s">
        <v>252</v>
      </c>
    </row>
    <row r="30" spans="1:15" x14ac:dyDescent="0.2">
      <c r="A30" t="s">
        <v>567</v>
      </c>
      <c r="C30" s="2" t="s">
        <v>850</v>
      </c>
      <c r="D30" s="12"/>
      <c r="E30" s="12" t="s">
        <v>95</v>
      </c>
      <c r="F30" s="12" t="s">
        <v>93</v>
      </c>
      <c r="H30" t="s">
        <v>272</v>
      </c>
      <c r="I30" t="s">
        <v>831</v>
      </c>
      <c r="J30" s="11" t="s">
        <v>262</v>
      </c>
      <c r="L30" s="15"/>
      <c r="M30" t="s">
        <v>256</v>
      </c>
    </row>
    <row r="31" spans="1:15" x14ac:dyDescent="0.2">
      <c r="A31" t="s">
        <v>568</v>
      </c>
      <c r="C31" s="2" t="s">
        <v>851</v>
      </c>
      <c r="D31" s="12"/>
      <c r="E31" s="12" t="s">
        <v>46</v>
      </c>
      <c r="F31" s="12" t="s">
        <v>40</v>
      </c>
      <c r="H31" t="s">
        <v>101</v>
      </c>
      <c r="I31" t="s">
        <v>101</v>
      </c>
      <c r="J31" s="11" t="s">
        <v>264</v>
      </c>
      <c r="K31" s="12"/>
      <c r="L31" s="14"/>
      <c r="M31" t="s">
        <v>257</v>
      </c>
    </row>
    <row r="32" spans="1:15" x14ac:dyDescent="0.2">
      <c r="A32" t="s">
        <v>569</v>
      </c>
      <c r="D32" s="12"/>
      <c r="E32" s="12" t="s">
        <v>80</v>
      </c>
      <c r="F32" s="12" t="s">
        <v>42</v>
      </c>
      <c r="H32" t="s">
        <v>246</v>
      </c>
      <c r="I32" t="s">
        <v>832</v>
      </c>
      <c r="J32" s="11" t="s">
        <v>267</v>
      </c>
      <c r="K32" s="12"/>
      <c r="L32" s="14"/>
    </row>
    <row r="33" spans="1:12" x14ac:dyDescent="0.2">
      <c r="D33" s="12"/>
      <c r="E33" s="12" t="s">
        <v>55</v>
      </c>
      <c r="F33" s="12" t="s">
        <v>41</v>
      </c>
      <c r="J33" s="11" t="s">
        <v>265</v>
      </c>
      <c r="K33" s="12"/>
      <c r="L33" s="14"/>
    </row>
    <row r="34" spans="1:12" x14ac:dyDescent="0.2">
      <c r="D34" s="12"/>
      <c r="E34" s="12" t="s">
        <v>570</v>
      </c>
      <c r="F34" s="12" t="s">
        <v>40</v>
      </c>
      <c r="K34" s="14"/>
    </row>
    <row r="35" spans="1:12" x14ac:dyDescent="0.2">
      <c r="D35" s="12"/>
      <c r="E35" s="12" t="s">
        <v>571</v>
      </c>
      <c r="F35" s="12" t="s">
        <v>41</v>
      </c>
      <c r="K35" s="14"/>
    </row>
    <row r="36" spans="1:12" x14ac:dyDescent="0.2">
      <c r="A36" t="s">
        <v>274</v>
      </c>
      <c r="B36" t="s">
        <v>666</v>
      </c>
      <c r="D36" t="s">
        <v>275</v>
      </c>
      <c r="E36" s="12" t="s">
        <v>62</v>
      </c>
      <c r="F36" s="12" t="s">
        <v>42</v>
      </c>
      <c r="I36" t="s">
        <v>490</v>
      </c>
      <c r="K36" s="3"/>
    </row>
    <row r="37" spans="1:12" x14ac:dyDescent="0.2">
      <c r="A37">
        <v>30</v>
      </c>
      <c r="B37" t="s">
        <v>408</v>
      </c>
      <c r="C37" t="s">
        <v>321</v>
      </c>
      <c r="D37" t="s">
        <v>139</v>
      </c>
      <c r="H37" t="s">
        <v>104</v>
      </c>
      <c r="I37" t="s">
        <v>491</v>
      </c>
      <c r="K37" s="3"/>
    </row>
    <row r="38" spans="1:12" x14ac:dyDescent="0.2">
      <c r="A38">
        <v>31</v>
      </c>
      <c r="B38" t="s">
        <v>409</v>
      </c>
      <c r="C38" t="s">
        <v>321</v>
      </c>
      <c r="D38" t="s">
        <v>140</v>
      </c>
      <c r="H38" t="s">
        <v>103</v>
      </c>
      <c r="I38" t="s">
        <v>492</v>
      </c>
    </row>
    <row r="39" spans="1:12" x14ac:dyDescent="0.2">
      <c r="A39">
        <v>32</v>
      </c>
      <c r="B39" t="s">
        <v>647</v>
      </c>
      <c r="C39" t="s">
        <v>321</v>
      </c>
      <c r="D39" t="s">
        <v>141</v>
      </c>
      <c r="H39" t="s">
        <v>826</v>
      </c>
      <c r="I39" t="s">
        <v>665</v>
      </c>
    </row>
    <row r="40" spans="1:12" x14ac:dyDescent="0.2">
      <c r="A40" s="1" t="s">
        <v>136</v>
      </c>
      <c r="B40" s="18" t="s">
        <v>410</v>
      </c>
      <c r="C40" t="s">
        <v>322</v>
      </c>
      <c r="D40" t="s">
        <v>142</v>
      </c>
      <c r="H40" t="s">
        <v>102</v>
      </c>
      <c r="I40" t="s">
        <v>493</v>
      </c>
    </row>
    <row r="41" spans="1:12" x14ac:dyDescent="0.2">
      <c r="A41" s="1" t="s">
        <v>137</v>
      </c>
      <c r="B41" s="18" t="s">
        <v>411</v>
      </c>
      <c r="C41" t="s">
        <v>322</v>
      </c>
      <c r="D41" t="s">
        <v>143</v>
      </c>
      <c r="H41" t="s">
        <v>827</v>
      </c>
      <c r="I41" t="s">
        <v>494</v>
      </c>
    </row>
    <row r="42" spans="1:12" x14ac:dyDescent="0.2">
      <c r="A42">
        <v>36</v>
      </c>
      <c r="B42" s="18" t="s">
        <v>650</v>
      </c>
      <c r="C42" t="s">
        <v>648</v>
      </c>
      <c r="D42" t="s">
        <v>144</v>
      </c>
      <c r="H42" t="s">
        <v>101</v>
      </c>
      <c r="I42" t="s">
        <v>495</v>
      </c>
    </row>
    <row r="43" spans="1:12" x14ac:dyDescent="0.2">
      <c r="A43" s="1" t="s">
        <v>138</v>
      </c>
      <c r="B43" s="18" t="s">
        <v>412</v>
      </c>
      <c r="C43" t="s">
        <v>648</v>
      </c>
      <c r="D43" t="s">
        <v>652</v>
      </c>
    </row>
    <row r="44" spans="1:12" x14ac:dyDescent="0.2">
      <c r="A44">
        <v>37</v>
      </c>
      <c r="B44" t="s">
        <v>413</v>
      </c>
      <c r="C44" t="s">
        <v>648</v>
      </c>
      <c r="D44" t="s">
        <v>145</v>
      </c>
    </row>
    <row r="45" spans="1:12" x14ac:dyDescent="0.2">
      <c r="A45">
        <v>310</v>
      </c>
      <c r="B45" t="s">
        <v>414</v>
      </c>
      <c r="C45" t="s">
        <v>644</v>
      </c>
      <c r="D45" t="s">
        <v>146</v>
      </c>
      <c r="H45" t="s">
        <v>703</v>
      </c>
    </row>
    <row r="46" spans="1:12" x14ac:dyDescent="0.2">
      <c r="A46">
        <v>311</v>
      </c>
      <c r="B46" t="s">
        <v>415</v>
      </c>
      <c r="C46" t="s">
        <v>645</v>
      </c>
      <c r="D46" t="s">
        <v>147</v>
      </c>
      <c r="H46" t="s">
        <v>700</v>
      </c>
    </row>
    <row r="47" spans="1:12" x14ac:dyDescent="0.2">
      <c r="A47">
        <v>340</v>
      </c>
      <c r="B47" t="s">
        <v>416</v>
      </c>
      <c r="C47" s="18" t="s">
        <v>649</v>
      </c>
      <c r="D47" t="s">
        <v>148</v>
      </c>
      <c r="H47" t="s">
        <v>701</v>
      </c>
    </row>
    <row r="48" spans="1:12" x14ac:dyDescent="0.2">
      <c r="A48">
        <v>360</v>
      </c>
      <c r="B48" t="s">
        <v>417</v>
      </c>
      <c r="C48" s="18" t="s">
        <v>646</v>
      </c>
      <c r="D48" t="s">
        <v>149</v>
      </c>
      <c r="H48" t="s">
        <v>702</v>
      </c>
    </row>
    <row r="49" spans="1:5" x14ac:dyDescent="0.2">
      <c r="A49">
        <v>377</v>
      </c>
      <c r="B49" t="s">
        <v>418</v>
      </c>
      <c r="C49" s="18" t="s">
        <v>646</v>
      </c>
      <c r="D49" t="s">
        <v>150</v>
      </c>
    </row>
    <row r="50" spans="1:5" x14ac:dyDescent="0.2">
      <c r="A50">
        <v>378</v>
      </c>
      <c r="B50" t="s">
        <v>419</v>
      </c>
      <c r="C50" t="s">
        <v>323</v>
      </c>
      <c r="D50" t="s">
        <v>149</v>
      </c>
      <c r="E50" s="119" t="s">
        <v>634</v>
      </c>
    </row>
    <row r="51" spans="1:5" x14ac:dyDescent="0.2">
      <c r="A51">
        <v>380</v>
      </c>
      <c r="B51" t="s">
        <v>420</v>
      </c>
      <c r="C51" t="s">
        <v>323</v>
      </c>
      <c r="D51" t="s">
        <v>151</v>
      </c>
    </row>
    <row r="52" spans="1:5" x14ac:dyDescent="0.2">
      <c r="A52">
        <v>3000</v>
      </c>
      <c r="B52" t="s">
        <v>421</v>
      </c>
      <c r="C52" t="s">
        <v>324</v>
      </c>
      <c r="D52" t="s">
        <v>152</v>
      </c>
    </row>
    <row r="53" spans="1:5" x14ac:dyDescent="0.2">
      <c r="A53">
        <v>3400</v>
      </c>
      <c r="B53" t="s">
        <v>422</v>
      </c>
      <c r="C53" t="s">
        <v>325</v>
      </c>
      <c r="D53" t="s">
        <v>651</v>
      </c>
    </row>
    <row r="54" spans="1:5" x14ac:dyDescent="0.2">
      <c r="A54">
        <v>3500</v>
      </c>
      <c r="B54" t="s">
        <v>423</v>
      </c>
      <c r="C54" t="s">
        <v>325</v>
      </c>
      <c r="D54" t="s">
        <v>153</v>
      </c>
    </row>
    <row r="55" spans="1:5" ht="13.5" thickBot="1" x14ac:dyDescent="0.25">
      <c r="A55" s="17">
        <v>3800</v>
      </c>
      <c r="B55" s="17" t="s">
        <v>424</v>
      </c>
      <c r="C55" t="s">
        <v>326</v>
      </c>
      <c r="D55" t="s">
        <v>141</v>
      </c>
    </row>
    <row r="56" spans="1:5" x14ac:dyDescent="0.2">
      <c r="A56">
        <v>50</v>
      </c>
      <c r="B56" t="s">
        <v>657</v>
      </c>
      <c r="C56" t="s">
        <v>327</v>
      </c>
      <c r="D56" t="s">
        <v>148</v>
      </c>
    </row>
    <row r="57" spans="1:5" x14ac:dyDescent="0.2">
      <c r="A57">
        <v>51</v>
      </c>
      <c r="B57" t="s">
        <v>425</v>
      </c>
      <c r="C57" t="s">
        <v>327</v>
      </c>
      <c r="D57" t="s">
        <v>154</v>
      </c>
    </row>
    <row r="58" spans="1:5" x14ac:dyDescent="0.2">
      <c r="A58">
        <v>56</v>
      </c>
      <c r="B58" t="s">
        <v>426</v>
      </c>
      <c r="C58" t="s">
        <v>328</v>
      </c>
      <c r="D58" t="s">
        <v>149</v>
      </c>
    </row>
    <row r="59" spans="1:5" x14ac:dyDescent="0.2">
      <c r="A59">
        <v>58</v>
      </c>
      <c r="B59" t="s">
        <v>427</v>
      </c>
      <c r="C59" t="s">
        <v>328</v>
      </c>
      <c r="D59" t="s">
        <v>155</v>
      </c>
    </row>
    <row r="60" spans="1:5" x14ac:dyDescent="0.2">
      <c r="A60">
        <v>540</v>
      </c>
      <c r="B60" t="s">
        <v>428</v>
      </c>
      <c r="C60" t="s">
        <v>329</v>
      </c>
      <c r="D60" t="s">
        <v>156</v>
      </c>
    </row>
    <row r="61" spans="1:5" x14ac:dyDescent="0.2">
      <c r="A61">
        <v>541</v>
      </c>
      <c r="B61" t="s">
        <v>429</v>
      </c>
      <c r="C61" t="s">
        <v>330</v>
      </c>
      <c r="D61" t="s">
        <v>157</v>
      </c>
    </row>
    <row r="62" spans="1:5" x14ac:dyDescent="0.2">
      <c r="A62">
        <v>550</v>
      </c>
      <c r="B62" t="s">
        <v>430</v>
      </c>
      <c r="C62" t="s">
        <v>330</v>
      </c>
      <c r="D62" t="s">
        <v>158</v>
      </c>
    </row>
    <row r="63" spans="1:5" x14ac:dyDescent="0.2">
      <c r="A63">
        <v>550</v>
      </c>
      <c r="B63" t="s">
        <v>430</v>
      </c>
      <c r="C63" t="s">
        <v>331</v>
      </c>
      <c r="D63" t="s">
        <v>159</v>
      </c>
    </row>
    <row r="64" spans="1:5" x14ac:dyDescent="0.2">
      <c r="A64">
        <v>560</v>
      </c>
      <c r="B64" t="s">
        <v>431</v>
      </c>
      <c r="C64" t="s">
        <v>332</v>
      </c>
      <c r="D64" t="s">
        <v>160</v>
      </c>
    </row>
    <row r="65" spans="1:4" x14ac:dyDescent="0.2">
      <c r="A65">
        <v>570</v>
      </c>
      <c r="B65" t="s">
        <v>432</v>
      </c>
      <c r="C65" t="s">
        <v>332</v>
      </c>
      <c r="D65" t="s">
        <v>161</v>
      </c>
    </row>
    <row r="66" spans="1:4" x14ac:dyDescent="0.2">
      <c r="A66">
        <v>580</v>
      </c>
      <c r="B66" t="s">
        <v>433</v>
      </c>
      <c r="C66" t="s">
        <v>333</v>
      </c>
      <c r="D66" t="s">
        <v>651</v>
      </c>
    </row>
    <row r="67" spans="1:4" ht="13.5" thickBot="1" x14ac:dyDescent="0.25">
      <c r="A67">
        <v>583</v>
      </c>
      <c r="B67" t="s">
        <v>434</v>
      </c>
      <c r="C67" s="17" t="s">
        <v>334</v>
      </c>
      <c r="D67" s="17" t="s">
        <v>653</v>
      </c>
    </row>
    <row r="68" spans="1:4" ht="13.5" thickBot="1" x14ac:dyDescent="0.25">
      <c r="A68" s="17">
        <v>5600</v>
      </c>
      <c r="B68" s="17" t="s">
        <v>435</v>
      </c>
      <c r="C68" t="s">
        <v>656</v>
      </c>
      <c r="D68" t="s">
        <v>163</v>
      </c>
    </row>
    <row r="69" spans="1:4" x14ac:dyDescent="0.2">
      <c r="A69">
        <v>11</v>
      </c>
      <c r="B69" t="s">
        <v>436</v>
      </c>
      <c r="C69" t="s">
        <v>656</v>
      </c>
      <c r="D69" t="s">
        <v>654</v>
      </c>
    </row>
    <row r="70" spans="1:4" x14ac:dyDescent="0.2">
      <c r="A70">
        <v>19</v>
      </c>
      <c r="B70" t="s">
        <v>437</v>
      </c>
      <c r="C70" t="s">
        <v>656</v>
      </c>
      <c r="D70" t="s">
        <v>655</v>
      </c>
    </row>
    <row r="71" spans="1:4" x14ac:dyDescent="0.2">
      <c r="A71">
        <v>130</v>
      </c>
      <c r="B71" t="s">
        <v>438</v>
      </c>
      <c r="C71" t="s">
        <v>335</v>
      </c>
      <c r="D71" t="s">
        <v>164</v>
      </c>
    </row>
    <row r="72" spans="1:4" x14ac:dyDescent="0.2">
      <c r="A72">
        <v>139</v>
      </c>
      <c r="B72" t="s">
        <v>439</v>
      </c>
      <c r="C72" t="s">
        <v>335</v>
      </c>
      <c r="D72" t="s">
        <v>165</v>
      </c>
    </row>
    <row r="73" spans="1:4" x14ac:dyDescent="0.2">
      <c r="A73">
        <v>160</v>
      </c>
      <c r="B73" t="s">
        <v>440</v>
      </c>
      <c r="C73" t="s">
        <v>335</v>
      </c>
      <c r="D73" t="s">
        <v>166</v>
      </c>
    </row>
    <row r="74" spans="1:4" x14ac:dyDescent="0.2">
      <c r="A74">
        <v>163</v>
      </c>
      <c r="B74" t="s">
        <v>658</v>
      </c>
      <c r="C74" t="s">
        <v>336</v>
      </c>
      <c r="D74" t="s">
        <v>167</v>
      </c>
    </row>
    <row r="75" spans="1:4" x14ac:dyDescent="0.2">
      <c r="A75">
        <v>190</v>
      </c>
      <c r="B75" t="s">
        <v>441</v>
      </c>
      <c r="C75" t="s">
        <v>337</v>
      </c>
      <c r="D75" t="s">
        <v>168</v>
      </c>
    </row>
    <row r="76" spans="1:4" x14ac:dyDescent="0.2">
      <c r="A76">
        <v>197</v>
      </c>
      <c r="B76" t="s">
        <v>442</v>
      </c>
      <c r="C76" t="s">
        <v>338</v>
      </c>
      <c r="D76" t="s">
        <v>169</v>
      </c>
    </row>
    <row r="77" spans="1:4" x14ac:dyDescent="0.2">
      <c r="A77">
        <v>200</v>
      </c>
      <c r="B77" t="s">
        <v>443</v>
      </c>
      <c r="C77" t="s">
        <v>339</v>
      </c>
      <c r="D77" t="s">
        <v>170</v>
      </c>
    </row>
    <row r="78" spans="1:4" x14ac:dyDescent="0.2">
      <c r="A78">
        <v>220</v>
      </c>
      <c r="B78" t="s">
        <v>444</v>
      </c>
      <c r="C78" t="s">
        <v>340</v>
      </c>
      <c r="D78" t="s">
        <v>171</v>
      </c>
    </row>
    <row r="79" spans="1:4" x14ac:dyDescent="0.2">
      <c r="A79">
        <v>240</v>
      </c>
      <c r="B79" t="s">
        <v>445</v>
      </c>
      <c r="C79" t="s">
        <v>340</v>
      </c>
      <c r="D79" t="s">
        <v>172</v>
      </c>
    </row>
    <row r="80" spans="1:4" x14ac:dyDescent="0.2">
      <c r="A80">
        <v>250</v>
      </c>
      <c r="B80" t="s">
        <v>446</v>
      </c>
      <c r="C80" t="s">
        <v>341</v>
      </c>
      <c r="D80" t="s">
        <v>167</v>
      </c>
    </row>
    <row r="81" spans="1:4" x14ac:dyDescent="0.2">
      <c r="A81">
        <v>270</v>
      </c>
      <c r="B81" t="s">
        <v>447</v>
      </c>
      <c r="C81" t="s">
        <v>342</v>
      </c>
      <c r="D81" t="s">
        <v>173</v>
      </c>
    </row>
    <row r="82" spans="1:4" x14ac:dyDescent="0.2">
      <c r="A82">
        <v>1370</v>
      </c>
      <c r="B82" t="s">
        <v>448</v>
      </c>
      <c r="C82" t="s">
        <v>343</v>
      </c>
      <c r="D82" t="s">
        <v>174</v>
      </c>
    </row>
    <row r="83" spans="1:4" x14ac:dyDescent="0.2">
      <c r="A83">
        <v>1970</v>
      </c>
      <c r="B83" t="s">
        <v>449</v>
      </c>
      <c r="C83" t="s">
        <v>344</v>
      </c>
      <c r="D83" t="s">
        <v>175</v>
      </c>
    </row>
    <row r="84" spans="1:4" ht="13.5" thickBot="1" x14ac:dyDescent="0.25">
      <c r="A84" s="17">
        <v>2000</v>
      </c>
      <c r="B84" s="17" t="s">
        <v>450</v>
      </c>
      <c r="C84" s="17" t="s">
        <v>345</v>
      </c>
      <c r="D84" s="17" t="s">
        <v>176</v>
      </c>
    </row>
    <row r="85" spans="1:4" x14ac:dyDescent="0.2">
      <c r="A85" s="1" t="s">
        <v>276</v>
      </c>
      <c r="B85" s="18" t="s">
        <v>451</v>
      </c>
      <c r="C85" t="s">
        <v>346</v>
      </c>
      <c r="D85" t="s">
        <v>105</v>
      </c>
    </row>
    <row r="86" spans="1:4" x14ac:dyDescent="0.2">
      <c r="A86" s="1" t="s">
        <v>277</v>
      </c>
      <c r="B86" s="18" t="s">
        <v>452</v>
      </c>
      <c r="C86" t="s">
        <v>346</v>
      </c>
      <c r="D86" t="s">
        <v>106</v>
      </c>
    </row>
    <row r="87" spans="1:4" x14ac:dyDescent="0.2">
      <c r="A87" s="1" t="s">
        <v>278</v>
      </c>
      <c r="B87" s="18" t="s">
        <v>453</v>
      </c>
      <c r="C87" t="s">
        <v>346</v>
      </c>
      <c r="D87" t="s">
        <v>107</v>
      </c>
    </row>
    <row r="88" spans="1:4" x14ac:dyDescent="0.2">
      <c r="A88" s="1" t="s">
        <v>279</v>
      </c>
      <c r="B88" s="18" t="s">
        <v>454</v>
      </c>
      <c r="C88" t="s">
        <v>346</v>
      </c>
      <c r="D88" t="s">
        <v>108</v>
      </c>
    </row>
    <row r="89" spans="1:4" x14ac:dyDescent="0.2">
      <c r="A89">
        <v>61</v>
      </c>
      <c r="B89" t="s">
        <v>455</v>
      </c>
      <c r="C89" t="s">
        <v>346</v>
      </c>
      <c r="D89" t="s">
        <v>109</v>
      </c>
    </row>
    <row r="90" spans="1:4" x14ac:dyDescent="0.2">
      <c r="A90">
        <v>63</v>
      </c>
      <c r="B90" t="s">
        <v>456</v>
      </c>
      <c r="C90" t="s">
        <v>346</v>
      </c>
      <c r="D90" t="s">
        <v>110</v>
      </c>
    </row>
    <row r="91" spans="1:4" x14ac:dyDescent="0.2">
      <c r="A91">
        <v>64</v>
      </c>
      <c r="B91" t="s">
        <v>670</v>
      </c>
      <c r="C91" t="s">
        <v>347</v>
      </c>
      <c r="D91" t="s">
        <v>111</v>
      </c>
    </row>
    <row r="92" spans="1:4" x14ac:dyDescent="0.2">
      <c r="A92">
        <v>65</v>
      </c>
      <c r="B92" t="s">
        <v>457</v>
      </c>
      <c r="C92" t="s">
        <v>347</v>
      </c>
      <c r="D92" t="s">
        <v>112</v>
      </c>
    </row>
    <row r="93" spans="1:4" x14ac:dyDescent="0.2">
      <c r="A93">
        <v>72</v>
      </c>
      <c r="B93" t="s">
        <v>458</v>
      </c>
      <c r="C93" t="s">
        <v>347</v>
      </c>
      <c r="D93" t="s">
        <v>113</v>
      </c>
    </row>
    <row r="94" spans="1:4" x14ac:dyDescent="0.2">
      <c r="A94">
        <v>76</v>
      </c>
      <c r="B94" t="s">
        <v>459</v>
      </c>
      <c r="C94" t="s">
        <v>347</v>
      </c>
      <c r="D94" t="s">
        <v>114</v>
      </c>
    </row>
    <row r="95" spans="1:4" x14ac:dyDescent="0.2">
      <c r="A95">
        <v>78</v>
      </c>
      <c r="B95" t="s">
        <v>460</v>
      </c>
      <c r="C95" t="s">
        <v>347</v>
      </c>
      <c r="D95" t="s">
        <v>115</v>
      </c>
    </row>
    <row r="96" spans="1:4" x14ac:dyDescent="0.2">
      <c r="A96">
        <v>80</v>
      </c>
      <c r="B96" t="s">
        <v>461</v>
      </c>
      <c r="C96" t="s">
        <v>347</v>
      </c>
      <c r="D96" t="s">
        <v>106</v>
      </c>
    </row>
    <row r="97" spans="1:4" x14ac:dyDescent="0.2">
      <c r="A97">
        <v>83</v>
      </c>
      <c r="B97" t="s">
        <v>671</v>
      </c>
      <c r="C97" t="s">
        <v>347</v>
      </c>
      <c r="D97" t="s">
        <v>116</v>
      </c>
    </row>
    <row r="98" spans="1:4" x14ac:dyDescent="0.2">
      <c r="A98">
        <v>92</v>
      </c>
      <c r="B98" t="s">
        <v>676</v>
      </c>
      <c r="C98" t="s">
        <v>347</v>
      </c>
      <c r="D98" t="s">
        <v>107</v>
      </c>
    </row>
    <row r="99" spans="1:4" x14ac:dyDescent="0.2">
      <c r="A99">
        <v>93</v>
      </c>
      <c r="B99" t="s">
        <v>462</v>
      </c>
      <c r="C99" t="s">
        <v>347</v>
      </c>
      <c r="D99" t="s">
        <v>117</v>
      </c>
    </row>
    <row r="100" spans="1:4" x14ac:dyDescent="0.2">
      <c r="A100">
        <v>98</v>
      </c>
      <c r="B100" t="s">
        <v>680</v>
      </c>
      <c r="C100" t="s">
        <v>347</v>
      </c>
      <c r="D100" t="s">
        <v>118</v>
      </c>
    </row>
    <row r="101" spans="1:4" x14ac:dyDescent="0.2">
      <c r="A101">
        <v>99</v>
      </c>
      <c r="B101" t="s">
        <v>463</v>
      </c>
      <c r="C101" t="s">
        <v>348</v>
      </c>
      <c r="D101" t="s">
        <v>119</v>
      </c>
    </row>
    <row r="102" spans="1:4" x14ac:dyDescent="0.2">
      <c r="A102">
        <v>750</v>
      </c>
      <c r="B102" t="s">
        <v>464</v>
      </c>
      <c r="C102" t="s">
        <v>348</v>
      </c>
      <c r="D102" t="s">
        <v>120</v>
      </c>
    </row>
    <row r="103" spans="1:4" x14ac:dyDescent="0.2">
      <c r="A103">
        <v>901</v>
      </c>
      <c r="B103" t="s">
        <v>465</v>
      </c>
      <c r="C103" t="s">
        <v>348</v>
      </c>
      <c r="D103" t="s">
        <v>121</v>
      </c>
    </row>
    <row r="104" spans="1:4" x14ac:dyDescent="0.2">
      <c r="A104">
        <v>930</v>
      </c>
      <c r="B104" t="s">
        <v>466</v>
      </c>
      <c r="C104" t="s">
        <v>349</v>
      </c>
      <c r="D104" t="s">
        <v>122</v>
      </c>
    </row>
    <row r="105" spans="1:4" x14ac:dyDescent="0.2">
      <c r="A105">
        <v>930</v>
      </c>
      <c r="B105" t="s">
        <v>466</v>
      </c>
      <c r="C105" t="s">
        <v>350</v>
      </c>
      <c r="D105" t="s">
        <v>123</v>
      </c>
    </row>
    <row r="106" spans="1:4" x14ac:dyDescent="0.2">
      <c r="A106">
        <v>7012</v>
      </c>
      <c r="B106" t="s">
        <v>467</v>
      </c>
      <c r="C106" t="s">
        <v>659</v>
      </c>
      <c r="D106" t="s">
        <v>660</v>
      </c>
    </row>
    <row r="107" spans="1:4" x14ac:dyDescent="0.2">
      <c r="A107">
        <v>7101</v>
      </c>
      <c r="B107" t="s">
        <v>468</v>
      </c>
      <c r="C107" t="s">
        <v>351</v>
      </c>
      <c r="D107" t="s">
        <v>106</v>
      </c>
    </row>
    <row r="108" spans="1:4" x14ac:dyDescent="0.2">
      <c r="A108">
        <v>7110</v>
      </c>
      <c r="B108" t="s">
        <v>469</v>
      </c>
      <c r="C108" t="s">
        <v>351</v>
      </c>
      <c r="D108" t="s">
        <v>124</v>
      </c>
    </row>
    <row r="109" spans="1:4" x14ac:dyDescent="0.2">
      <c r="A109">
        <v>7141</v>
      </c>
      <c r="B109" t="s">
        <v>470</v>
      </c>
      <c r="C109" t="s">
        <v>352</v>
      </c>
      <c r="D109" t="s">
        <v>125</v>
      </c>
    </row>
    <row r="110" spans="1:4" x14ac:dyDescent="0.2">
      <c r="A110">
        <v>7239</v>
      </c>
      <c r="B110" t="s">
        <v>471</v>
      </c>
      <c r="C110" t="s">
        <v>353</v>
      </c>
      <c r="D110" t="s">
        <v>126</v>
      </c>
    </row>
    <row r="111" spans="1:4" x14ac:dyDescent="0.2">
      <c r="A111">
        <v>7241</v>
      </c>
      <c r="B111" t="s">
        <v>472</v>
      </c>
      <c r="C111" t="s">
        <v>354</v>
      </c>
      <c r="D111" t="s">
        <v>127</v>
      </c>
    </row>
    <row r="112" spans="1:4" x14ac:dyDescent="0.2">
      <c r="A112">
        <v>7310</v>
      </c>
      <c r="B112" t="s">
        <v>473</v>
      </c>
      <c r="C112" t="s">
        <v>354</v>
      </c>
      <c r="D112" t="s">
        <v>106</v>
      </c>
    </row>
    <row r="113" spans="1:4" x14ac:dyDescent="0.2">
      <c r="A113">
        <v>7345</v>
      </c>
      <c r="B113" t="s">
        <v>474</v>
      </c>
      <c r="C113" t="s">
        <v>354</v>
      </c>
      <c r="D113" t="s">
        <v>128</v>
      </c>
    </row>
    <row r="114" spans="1:4" x14ac:dyDescent="0.2">
      <c r="A114">
        <v>7350</v>
      </c>
      <c r="B114" t="s">
        <v>475</v>
      </c>
      <c r="C114" t="s">
        <v>355</v>
      </c>
      <c r="D114" t="s">
        <v>129</v>
      </c>
    </row>
    <row r="115" spans="1:4" x14ac:dyDescent="0.2">
      <c r="A115">
        <v>7351</v>
      </c>
      <c r="B115" t="s">
        <v>476</v>
      </c>
      <c r="C115" t="s">
        <v>355</v>
      </c>
      <c r="D115" t="s">
        <v>130</v>
      </c>
    </row>
    <row r="116" spans="1:4" x14ac:dyDescent="0.2">
      <c r="A116">
        <v>7401</v>
      </c>
      <c r="B116" t="s">
        <v>477</v>
      </c>
      <c r="C116" t="s">
        <v>356</v>
      </c>
      <c r="D116" t="s">
        <v>131</v>
      </c>
    </row>
    <row r="117" spans="1:4" x14ac:dyDescent="0.2">
      <c r="A117">
        <v>7413</v>
      </c>
      <c r="B117" t="s">
        <v>478</v>
      </c>
      <c r="C117" t="s">
        <v>356</v>
      </c>
      <c r="D117" t="s">
        <v>132</v>
      </c>
    </row>
    <row r="118" spans="1:4" x14ac:dyDescent="0.2">
      <c r="A118">
        <v>7415</v>
      </c>
      <c r="B118" t="s">
        <v>479</v>
      </c>
      <c r="C118" t="s">
        <v>357</v>
      </c>
      <c r="D118" t="s">
        <v>117</v>
      </c>
    </row>
    <row r="119" spans="1:4" x14ac:dyDescent="0.2">
      <c r="A119">
        <v>7601</v>
      </c>
      <c r="B119" t="s">
        <v>683</v>
      </c>
      <c r="C119" t="s">
        <v>357</v>
      </c>
      <c r="D119" t="s">
        <v>133</v>
      </c>
    </row>
    <row r="120" spans="1:4" x14ac:dyDescent="0.2">
      <c r="A120">
        <v>7801</v>
      </c>
      <c r="B120" t="s">
        <v>635</v>
      </c>
      <c r="C120" t="s">
        <v>358</v>
      </c>
      <c r="D120" t="s">
        <v>112</v>
      </c>
    </row>
    <row r="121" spans="1:4" x14ac:dyDescent="0.2">
      <c r="A121">
        <v>8930</v>
      </c>
      <c r="B121" t="s">
        <v>480</v>
      </c>
      <c r="C121" t="s">
        <v>359</v>
      </c>
      <c r="D121" t="s">
        <v>113</v>
      </c>
    </row>
    <row r="122" spans="1:4" x14ac:dyDescent="0.2">
      <c r="A122">
        <v>8940</v>
      </c>
      <c r="B122" t="s">
        <v>481</v>
      </c>
      <c r="C122" t="s">
        <v>359</v>
      </c>
      <c r="D122" t="s">
        <v>134</v>
      </c>
    </row>
    <row r="123" spans="1:4" ht="13.5" thickBot="1" x14ac:dyDescent="0.25">
      <c r="A123">
        <v>8945</v>
      </c>
      <c r="B123" t="s">
        <v>482</v>
      </c>
      <c r="C123" s="17" t="s">
        <v>360</v>
      </c>
      <c r="D123" s="17" t="s">
        <v>135</v>
      </c>
    </row>
    <row r="124" spans="1:4" x14ac:dyDescent="0.2">
      <c r="A124">
        <v>8955</v>
      </c>
      <c r="B124" t="s">
        <v>483</v>
      </c>
      <c r="C124" s="18" t="s">
        <v>361</v>
      </c>
      <c r="D124" s="11" t="s">
        <v>280</v>
      </c>
    </row>
    <row r="125" spans="1:4" x14ac:dyDescent="0.2">
      <c r="A125">
        <v>7414</v>
      </c>
      <c r="B125" t="s">
        <v>484</v>
      </c>
      <c r="C125" s="18" t="s">
        <v>361</v>
      </c>
      <c r="D125" s="11" t="s">
        <v>281</v>
      </c>
    </row>
    <row r="126" spans="1:4" ht="13.5" thickBot="1" x14ac:dyDescent="0.25">
      <c r="A126" s="17">
        <v>47140</v>
      </c>
      <c r="B126" s="17" t="s">
        <v>485</v>
      </c>
      <c r="C126" s="18" t="s">
        <v>362</v>
      </c>
      <c r="D126" s="11" t="s">
        <v>282</v>
      </c>
    </row>
    <row r="127" spans="1:4" x14ac:dyDescent="0.2">
      <c r="A127" s="11">
        <v>450</v>
      </c>
      <c r="B127" s="11" t="s">
        <v>486</v>
      </c>
      <c r="C127" s="18" t="s">
        <v>363</v>
      </c>
      <c r="D127" s="11" t="s">
        <v>283</v>
      </c>
    </row>
    <row r="128" spans="1:4" x14ac:dyDescent="0.2">
      <c r="A128" s="11">
        <v>460</v>
      </c>
      <c r="B128" s="11" t="s">
        <v>661</v>
      </c>
      <c r="C128" s="18" t="s">
        <v>364</v>
      </c>
      <c r="D128" s="11" t="s">
        <v>284</v>
      </c>
    </row>
    <row r="129" spans="1:4" x14ac:dyDescent="0.2">
      <c r="A129" s="11">
        <v>465</v>
      </c>
      <c r="B129" s="11" t="s">
        <v>487</v>
      </c>
      <c r="C129" t="s">
        <v>365</v>
      </c>
      <c r="D129" s="11" t="s">
        <v>285</v>
      </c>
    </row>
    <row r="130" spans="1:4" x14ac:dyDescent="0.2">
      <c r="A130" s="11">
        <v>470</v>
      </c>
      <c r="B130" s="11" t="s">
        <v>488</v>
      </c>
      <c r="C130" t="s">
        <v>365</v>
      </c>
      <c r="D130" s="11" t="s">
        <v>286</v>
      </c>
    </row>
    <row r="131" spans="1:4" ht="13.5" thickBot="1" x14ac:dyDescent="0.25">
      <c r="A131" s="19">
        <v>480</v>
      </c>
      <c r="B131" s="19" t="s">
        <v>489</v>
      </c>
      <c r="C131" t="s">
        <v>365</v>
      </c>
      <c r="D131" s="11" t="s">
        <v>287</v>
      </c>
    </row>
    <row r="132" spans="1:4" x14ac:dyDescent="0.2">
      <c r="A132" s="11">
        <v>440</v>
      </c>
      <c r="B132" s="11" t="s">
        <v>664</v>
      </c>
      <c r="C132" t="s">
        <v>366</v>
      </c>
      <c r="D132" s="11" t="s">
        <v>288</v>
      </c>
    </row>
    <row r="133" spans="1:4" x14ac:dyDescent="0.2">
      <c r="A133" s="11">
        <v>441</v>
      </c>
      <c r="B133" s="11" t="s">
        <v>642</v>
      </c>
      <c r="C133" t="s">
        <v>366</v>
      </c>
      <c r="D133" s="11" t="s">
        <v>289</v>
      </c>
    </row>
    <row r="134" spans="1:4" x14ac:dyDescent="0.2">
      <c r="A134" s="11">
        <v>442</v>
      </c>
      <c r="B134" s="11" t="s">
        <v>643</v>
      </c>
      <c r="C134" t="s">
        <v>669</v>
      </c>
      <c r="D134" s="11" t="s">
        <v>668</v>
      </c>
    </row>
    <row r="135" spans="1:4" x14ac:dyDescent="0.2">
      <c r="A135" s="11"/>
      <c r="B135" s="11"/>
      <c r="C135" t="s">
        <v>669</v>
      </c>
      <c r="D135" s="11" t="s">
        <v>667</v>
      </c>
    </row>
    <row r="136" spans="1:4" x14ac:dyDescent="0.2">
      <c r="C136" t="s">
        <v>367</v>
      </c>
      <c r="D136" s="11" t="s">
        <v>290</v>
      </c>
    </row>
    <row r="137" spans="1:4" x14ac:dyDescent="0.2">
      <c r="C137" t="s">
        <v>367</v>
      </c>
      <c r="D137" s="11" t="s">
        <v>291</v>
      </c>
    </row>
    <row r="138" spans="1:4" x14ac:dyDescent="0.2">
      <c r="C138" t="s">
        <v>367</v>
      </c>
      <c r="D138" s="11" t="s">
        <v>292</v>
      </c>
    </row>
    <row r="139" spans="1:4" x14ac:dyDescent="0.2">
      <c r="C139" t="s">
        <v>368</v>
      </c>
      <c r="D139" s="11" t="s">
        <v>286</v>
      </c>
    </row>
    <row r="140" spans="1:4" x14ac:dyDescent="0.2">
      <c r="C140" t="s">
        <v>369</v>
      </c>
      <c r="D140" s="11" t="s">
        <v>293</v>
      </c>
    </row>
    <row r="141" spans="1:4" x14ac:dyDescent="0.2">
      <c r="C141" t="s">
        <v>369</v>
      </c>
      <c r="D141" s="11" t="s">
        <v>294</v>
      </c>
    </row>
    <row r="142" spans="1:4" x14ac:dyDescent="0.2">
      <c r="C142" t="s">
        <v>370</v>
      </c>
      <c r="D142" s="11" t="s">
        <v>284</v>
      </c>
    </row>
    <row r="143" spans="1:4" x14ac:dyDescent="0.2">
      <c r="C143" t="s">
        <v>371</v>
      </c>
      <c r="D143" s="11" t="s">
        <v>295</v>
      </c>
    </row>
    <row r="144" spans="1:4" x14ac:dyDescent="0.2">
      <c r="C144" t="s">
        <v>672</v>
      </c>
      <c r="D144" s="11" t="s">
        <v>673</v>
      </c>
    </row>
    <row r="145" spans="3:4" x14ac:dyDescent="0.2">
      <c r="C145" t="s">
        <v>672</v>
      </c>
      <c r="D145" s="11" t="s">
        <v>295</v>
      </c>
    </row>
    <row r="146" spans="3:4" x14ac:dyDescent="0.2">
      <c r="C146" t="s">
        <v>672</v>
      </c>
      <c r="D146" s="11" t="s">
        <v>141</v>
      </c>
    </row>
    <row r="147" spans="3:4" x14ac:dyDescent="0.2">
      <c r="C147" t="s">
        <v>672</v>
      </c>
      <c r="D147" s="11" t="s">
        <v>289</v>
      </c>
    </row>
    <row r="148" spans="3:4" x14ac:dyDescent="0.2">
      <c r="C148" t="s">
        <v>674</v>
      </c>
      <c r="D148" s="11" t="s">
        <v>675</v>
      </c>
    </row>
    <row r="149" spans="3:4" x14ac:dyDescent="0.2">
      <c r="C149" t="s">
        <v>674</v>
      </c>
      <c r="D149" s="11" t="s">
        <v>296</v>
      </c>
    </row>
    <row r="150" spans="3:4" x14ac:dyDescent="0.2">
      <c r="C150" t="s">
        <v>674</v>
      </c>
      <c r="D150" s="11" t="s">
        <v>297</v>
      </c>
    </row>
    <row r="151" spans="3:4" x14ac:dyDescent="0.2">
      <c r="C151" t="s">
        <v>372</v>
      </c>
      <c r="D151" s="11" t="s">
        <v>298</v>
      </c>
    </row>
    <row r="152" spans="3:4" x14ac:dyDescent="0.2">
      <c r="C152" t="s">
        <v>677</v>
      </c>
      <c r="D152" s="11" t="s">
        <v>678</v>
      </c>
    </row>
    <row r="153" spans="3:4" x14ac:dyDescent="0.2">
      <c r="C153" t="s">
        <v>677</v>
      </c>
      <c r="D153" s="11" t="s">
        <v>679</v>
      </c>
    </row>
    <row r="154" spans="3:4" x14ac:dyDescent="0.2">
      <c r="C154" t="s">
        <v>677</v>
      </c>
      <c r="D154" s="11" t="s">
        <v>299</v>
      </c>
    </row>
    <row r="155" spans="3:4" x14ac:dyDescent="0.2">
      <c r="C155" t="s">
        <v>373</v>
      </c>
      <c r="D155" s="11" t="s">
        <v>295</v>
      </c>
    </row>
    <row r="156" spans="3:4" x14ac:dyDescent="0.2">
      <c r="C156" t="s">
        <v>373</v>
      </c>
      <c r="D156" s="11" t="s">
        <v>300</v>
      </c>
    </row>
    <row r="157" spans="3:4" x14ac:dyDescent="0.2">
      <c r="C157" t="s">
        <v>373</v>
      </c>
      <c r="D157" s="11" t="s">
        <v>301</v>
      </c>
    </row>
    <row r="158" spans="3:4" x14ac:dyDescent="0.2">
      <c r="C158" t="s">
        <v>373</v>
      </c>
      <c r="D158" s="11" t="s">
        <v>298</v>
      </c>
    </row>
    <row r="159" spans="3:4" x14ac:dyDescent="0.2">
      <c r="C159" t="s">
        <v>374</v>
      </c>
      <c r="D159" s="11" t="s">
        <v>294</v>
      </c>
    </row>
    <row r="160" spans="3:4" x14ac:dyDescent="0.2">
      <c r="C160" t="s">
        <v>375</v>
      </c>
      <c r="D160" s="11" t="s">
        <v>302</v>
      </c>
    </row>
    <row r="161" spans="3:4" x14ac:dyDescent="0.2">
      <c r="C161" t="s">
        <v>376</v>
      </c>
      <c r="D161" s="11" t="s">
        <v>298</v>
      </c>
    </row>
    <row r="162" spans="3:4" x14ac:dyDescent="0.2">
      <c r="C162" t="s">
        <v>376</v>
      </c>
      <c r="D162" s="11" t="s">
        <v>303</v>
      </c>
    </row>
    <row r="163" spans="3:4" x14ac:dyDescent="0.2">
      <c r="C163" t="s">
        <v>377</v>
      </c>
      <c r="D163" s="11" t="s">
        <v>304</v>
      </c>
    </row>
    <row r="164" spans="3:4" x14ac:dyDescent="0.2">
      <c r="C164" t="s">
        <v>378</v>
      </c>
      <c r="D164" s="11" t="s">
        <v>298</v>
      </c>
    </row>
    <row r="165" spans="3:4" x14ac:dyDescent="0.2">
      <c r="C165" t="s">
        <v>379</v>
      </c>
      <c r="D165" s="11" t="s">
        <v>298</v>
      </c>
    </row>
    <row r="166" spans="3:4" x14ac:dyDescent="0.2">
      <c r="C166" t="s">
        <v>380</v>
      </c>
      <c r="D166" s="11" t="s">
        <v>305</v>
      </c>
    </row>
    <row r="167" spans="3:4" x14ac:dyDescent="0.2">
      <c r="C167" t="s">
        <v>381</v>
      </c>
      <c r="D167" s="11" t="s">
        <v>306</v>
      </c>
    </row>
    <row r="168" spans="3:4" x14ac:dyDescent="0.2">
      <c r="C168" t="s">
        <v>381</v>
      </c>
      <c r="D168" s="11" t="s">
        <v>307</v>
      </c>
    </row>
    <row r="169" spans="3:4" x14ac:dyDescent="0.2">
      <c r="C169" t="s">
        <v>382</v>
      </c>
      <c r="D169" s="11" t="s">
        <v>308</v>
      </c>
    </row>
    <row r="170" spans="3:4" x14ac:dyDescent="0.2">
      <c r="C170" t="s">
        <v>382</v>
      </c>
      <c r="D170" s="11" t="s">
        <v>309</v>
      </c>
    </row>
    <row r="171" spans="3:4" x14ac:dyDescent="0.2">
      <c r="C171" t="s">
        <v>383</v>
      </c>
      <c r="D171" s="11" t="s">
        <v>310</v>
      </c>
    </row>
    <row r="172" spans="3:4" x14ac:dyDescent="0.2">
      <c r="C172" t="s">
        <v>384</v>
      </c>
      <c r="D172" t="s">
        <v>311</v>
      </c>
    </row>
    <row r="173" spans="3:4" x14ac:dyDescent="0.2">
      <c r="C173" t="s">
        <v>385</v>
      </c>
      <c r="D173" t="s">
        <v>312</v>
      </c>
    </row>
    <row r="174" spans="3:4" x14ac:dyDescent="0.2">
      <c r="C174" t="s">
        <v>386</v>
      </c>
      <c r="D174" t="s">
        <v>313</v>
      </c>
    </row>
    <row r="175" spans="3:4" x14ac:dyDescent="0.2">
      <c r="C175" t="s">
        <v>387</v>
      </c>
      <c r="D175" t="s">
        <v>295</v>
      </c>
    </row>
    <row r="176" spans="3:4" x14ac:dyDescent="0.2">
      <c r="C176" t="s">
        <v>388</v>
      </c>
      <c r="D176" t="s">
        <v>314</v>
      </c>
    </row>
    <row r="177" spans="3:4" x14ac:dyDescent="0.2">
      <c r="C177" t="s">
        <v>389</v>
      </c>
      <c r="D177" t="s">
        <v>315</v>
      </c>
    </row>
    <row r="178" spans="3:4" x14ac:dyDescent="0.2">
      <c r="C178" t="s">
        <v>681</v>
      </c>
      <c r="D178" t="s">
        <v>316</v>
      </c>
    </row>
    <row r="179" spans="3:4" x14ac:dyDescent="0.2">
      <c r="C179" t="s">
        <v>681</v>
      </c>
      <c r="D179" t="s">
        <v>682</v>
      </c>
    </row>
    <row r="180" spans="3:4" x14ac:dyDescent="0.2">
      <c r="C180" t="s">
        <v>636</v>
      </c>
      <c r="D180" t="s">
        <v>637</v>
      </c>
    </row>
    <row r="181" spans="3:4" x14ac:dyDescent="0.2">
      <c r="C181" t="s">
        <v>390</v>
      </c>
      <c r="D181" t="s">
        <v>638</v>
      </c>
    </row>
    <row r="182" spans="3:4" x14ac:dyDescent="0.2">
      <c r="C182" t="s">
        <v>391</v>
      </c>
      <c r="D182" t="s">
        <v>317</v>
      </c>
    </row>
    <row r="183" spans="3:4" x14ac:dyDescent="0.2">
      <c r="C183" t="s">
        <v>392</v>
      </c>
      <c r="D183" t="s">
        <v>318</v>
      </c>
    </row>
    <row r="184" spans="3:4" x14ac:dyDescent="0.2">
      <c r="C184" t="s">
        <v>393</v>
      </c>
      <c r="D184" t="s">
        <v>319</v>
      </c>
    </row>
    <row r="185" spans="3:4" x14ac:dyDescent="0.2">
      <c r="C185" t="s">
        <v>394</v>
      </c>
      <c r="D185" t="s">
        <v>315</v>
      </c>
    </row>
    <row r="186" spans="3:4" ht="13.5" thickBot="1" x14ac:dyDescent="0.25">
      <c r="C186" s="17" t="s">
        <v>395</v>
      </c>
      <c r="D186" s="17" t="s">
        <v>320</v>
      </c>
    </row>
    <row r="187" spans="3:4" x14ac:dyDescent="0.2">
      <c r="C187" s="11" t="s">
        <v>396</v>
      </c>
      <c r="D187" s="11" t="s">
        <v>400</v>
      </c>
    </row>
    <row r="188" spans="3:4" x14ac:dyDescent="0.2">
      <c r="C188" s="11" t="s">
        <v>662</v>
      </c>
      <c r="D188" s="11" t="s">
        <v>401</v>
      </c>
    </row>
    <row r="189" spans="3:4" x14ac:dyDescent="0.2">
      <c r="C189" s="11" t="s">
        <v>662</v>
      </c>
      <c r="D189" s="11" t="s">
        <v>402</v>
      </c>
    </row>
    <row r="190" spans="3:4" x14ac:dyDescent="0.2">
      <c r="C190" s="11" t="s">
        <v>397</v>
      </c>
      <c r="D190" s="11" t="s">
        <v>403</v>
      </c>
    </row>
    <row r="191" spans="3:4" x14ac:dyDescent="0.2">
      <c r="C191" s="11" t="s">
        <v>398</v>
      </c>
      <c r="D191" s="11" t="s">
        <v>404</v>
      </c>
    </row>
    <row r="192" spans="3:4" x14ac:dyDescent="0.2">
      <c r="C192" s="11" t="s">
        <v>399</v>
      </c>
      <c r="D192" s="11" t="s">
        <v>298</v>
      </c>
    </row>
    <row r="193" spans="3:4" ht="13.5" thickBot="1" x14ac:dyDescent="0.25">
      <c r="C193" s="19" t="s">
        <v>399</v>
      </c>
      <c r="D193" s="19" t="s">
        <v>405</v>
      </c>
    </row>
    <row r="194" spans="3:4" x14ac:dyDescent="0.2">
      <c r="C194" s="11" t="s">
        <v>663</v>
      </c>
      <c r="D194" s="11" t="s">
        <v>406</v>
      </c>
    </row>
    <row r="195" spans="3:4" x14ac:dyDescent="0.2">
      <c r="C195" s="11" t="s">
        <v>663</v>
      </c>
      <c r="D195" s="11" t="s">
        <v>407</v>
      </c>
    </row>
    <row r="196" spans="3:4" x14ac:dyDescent="0.2">
      <c r="C196" s="11" t="s">
        <v>639</v>
      </c>
      <c r="D196" s="11" t="s">
        <v>640</v>
      </c>
    </row>
    <row r="197" spans="3:4" x14ac:dyDescent="0.2">
      <c r="C197" s="11" t="s">
        <v>641</v>
      </c>
      <c r="D197" s="11" t="s">
        <v>406</v>
      </c>
    </row>
    <row r="200" spans="3:4" x14ac:dyDescent="0.2">
      <c r="C200" s="11"/>
      <c r="D200" s="11"/>
    </row>
  </sheetData>
  <sheetProtection algorithmName="SHA-512" hashValue="pZa0Mqi5uSJNYwkbrYCYdzFd1+QM2egAZkeYaB86moY3RiSp6gmMm/FLBQaOIe07vKEeEPYk7yIHqod3vwff4A==" saltValue="RvKGodh2tg21F27gFU8BEg==" spinCount="100000" sheet="1" objects="1" scenarios="1"/>
  <phoneticPr fontId="4" type="noConversion"/>
  <printOptions horizontalCentered="1"/>
  <pageMargins left="0.5" right="0.5" top="0.5" bottom="0.5" header="0.5" footer="0.5"/>
  <pageSetup scale="2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157</vt:i4>
      </vt:variant>
    </vt:vector>
  </HeadingPairs>
  <TitlesOfParts>
    <vt:vector size="163" baseType="lpstr">
      <vt:lpstr>PPR Form-HDOT</vt:lpstr>
      <vt:lpstr>Instructions</vt:lpstr>
      <vt:lpstr>How To Write Purpose &amp; Need</vt:lpstr>
      <vt:lpstr>Alternatives To Be Considered</vt:lpstr>
      <vt:lpstr>Meeting</vt:lpstr>
      <vt:lpstr>Data--do not edit</vt:lpstr>
      <vt:lpstr>_CCH2</vt:lpstr>
      <vt:lpstr>_HRS343</vt:lpstr>
      <vt:lpstr>BranchDistrict</vt:lpstr>
      <vt:lpstr>BranchDistrictCounty</vt:lpstr>
      <vt:lpstr>CHKM2</vt:lpstr>
      <vt:lpstr>FuncClass</vt:lpstr>
      <vt:lpstr>Hawaii</vt:lpstr>
      <vt:lpstr>HWYA</vt:lpstr>
      <vt:lpstr>HWYC</vt:lpstr>
      <vt:lpstr>HWYD</vt:lpstr>
      <vt:lpstr>HWYH</vt:lpstr>
      <vt:lpstr>HWYK</vt:lpstr>
      <vt:lpstr>HWYL</vt:lpstr>
      <vt:lpstr>HWYM</vt:lpstr>
      <vt:lpstr>HWYO</vt:lpstr>
      <vt:lpstr>HWYP</vt:lpstr>
      <vt:lpstr>HWYR</vt:lpstr>
      <vt:lpstr>HWYS</vt:lpstr>
      <vt:lpstr>HWYT</vt:lpstr>
      <vt:lpstr>HWYV</vt:lpstr>
      <vt:lpstr>Island</vt:lpstr>
      <vt:lpstr>IslandHawaiiRoute</vt:lpstr>
      <vt:lpstr>IslandKauaiRoute</vt:lpstr>
      <vt:lpstr>IslandLanaiRoute2</vt:lpstr>
      <vt:lpstr>IslandMauiRoute</vt:lpstr>
      <vt:lpstr>IslandMolokaiRoute</vt:lpstr>
      <vt:lpstr>IslandOahuRoute</vt:lpstr>
      <vt:lpstr>Kauai</vt:lpstr>
      <vt:lpstr>Lanai</vt:lpstr>
      <vt:lpstr>Lanai2</vt:lpstr>
      <vt:lpstr>LocalFundSource</vt:lpstr>
      <vt:lpstr>Maui</vt:lpstr>
      <vt:lpstr>Molokai2</vt:lpstr>
      <vt:lpstr>NameLookup</vt:lpstr>
      <vt:lpstr>NameLookup2</vt:lpstr>
      <vt:lpstr>NameLookup3</vt:lpstr>
      <vt:lpstr>NameLookup4</vt:lpstr>
      <vt:lpstr>NameLookup5</vt:lpstr>
      <vt:lpstr>NameLookup6</vt:lpstr>
      <vt:lpstr>NEPA</vt:lpstr>
      <vt:lpstr>Oahu</vt:lpstr>
      <vt:lpstr>'Alternatives To Be Considered'!Print_Area</vt:lpstr>
      <vt:lpstr>'How To Write Purpose &amp; Need'!Print_Area</vt:lpstr>
      <vt:lpstr>Instructions!Print_Area</vt:lpstr>
      <vt:lpstr>'PPR Form-HDOT'!Print_Area</vt:lpstr>
      <vt:lpstr>Program</vt:lpstr>
      <vt:lpstr>Route11</vt:lpstr>
      <vt:lpstr>Route130</vt:lpstr>
      <vt:lpstr>Route1370</vt:lpstr>
      <vt:lpstr>Route139</vt:lpstr>
      <vt:lpstr>Route160</vt:lpstr>
      <vt:lpstr>Route163</vt:lpstr>
      <vt:lpstr>Route19</vt:lpstr>
      <vt:lpstr>Route190</vt:lpstr>
      <vt:lpstr>Route197</vt:lpstr>
      <vt:lpstr>Route1970</vt:lpstr>
      <vt:lpstr>Route200</vt:lpstr>
      <vt:lpstr>Route2000</vt:lpstr>
      <vt:lpstr>Route220</vt:lpstr>
      <vt:lpstr>Route240</vt:lpstr>
      <vt:lpstr>Route250</vt:lpstr>
      <vt:lpstr>Route270</vt:lpstr>
      <vt:lpstr>Route30</vt:lpstr>
      <vt:lpstr>Route3000</vt:lpstr>
      <vt:lpstr>Route31</vt:lpstr>
      <vt:lpstr>Route310</vt:lpstr>
      <vt:lpstr>Route311</vt:lpstr>
      <vt:lpstr>Route32</vt:lpstr>
      <vt:lpstr>Route32.2</vt:lpstr>
      <vt:lpstr>Route32A</vt:lpstr>
      <vt:lpstr>Route32B</vt:lpstr>
      <vt:lpstr>Route340</vt:lpstr>
      <vt:lpstr>Route3400</vt:lpstr>
      <vt:lpstr>Route3500</vt:lpstr>
      <vt:lpstr>Route36</vt:lpstr>
      <vt:lpstr>Route36.2</vt:lpstr>
      <vt:lpstr>Route360</vt:lpstr>
      <vt:lpstr>Route36A</vt:lpstr>
      <vt:lpstr>Route37</vt:lpstr>
      <vt:lpstr>Route377</vt:lpstr>
      <vt:lpstr>Route378</vt:lpstr>
      <vt:lpstr>Route380</vt:lpstr>
      <vt:lpstr>Route3800</vt:lpstr>
      <vt:lpstr>Route440</vt:lpstr>
      <vt:lpstr>Route440.2</vt:lpstr>
      <vt:lpstr>Route441</vt:lpstr>
      <vt:lpstr>Route442</vt:lpstr>
      <vt:lpstr>Route450</vt:lpstr>
      <vt:lpstr>Route460</vt:lpstr>
      <vt:lpstr>Route465</vt:lpstr>
      <vt:lpstr>Route470</vt:lpstr>
      <vt:lpstr>Route47140</vt:lpstr>
      <vt:lpstr>Route480</vt:lpstr>
      <vt:lpstr>Route50</vt:lpstr>
      <vt:lpstr>Route50.2</vt:lpstr>
      <vt:lpstr>Route51</vt:lpstr>
      <vt:lpstr>Route540</vt:lpstr>
      <vt:lpstr>Route541</vt:lpstr>
      <vt:lpstr>Route550</vt:lpstr>
      <vt:lpstr>Route56</vt:lpstr>
      <vt:lpstr>Route560</vt:lpstr>
      <vt:lpstr>Route5600</vt:lpstr>
      <vt:lpstr>Route570</vt:lpstr>
      <vt:lpstr>Route58</vt:lpstr>
      <vt:lpstr>Route580</vt:lpstr>
      <vt:lpstr>Route583</vt:lpstr>
      <vt:lpstr>Route61</vt:lpstr>
      <vt:lpstr>Route63</vt:lpstr>
      <vt:lpstr>Route64</vt:lpstr>
      <vt:lpstr>Route64.2</vt:lpstr>
      <vt:lpstr>Route65</vt:lpstr>
      <vt:lpstr>Route7012</vt:lpstr>
      <vt:lpstr>Route7101</vt:lpstr>
      <vt:lpstr>Route7110</vt:lpstr>
      <vt:lpstr>Route7141</vt:lpstr>
      <vt:lpstr>Route72</vt:lpstr>
      <vt:lpstr>Route7239</vt:lpstr>
      <vt:lpstr>Route7241</vt:lpstr>
      <vt:lpstr>Route7310</vt:lpstr>
      <vt:lpstr>Route7345</vt:lpstr>
      <vt:lpstr>Route7350</vt:lpstr>
      <vt:lpstr>Route7351</vt:lpstr>
      <vt:lpstr>Route7401</vt:lpstr>
      <vt:lpstr>Route7413</vt:lpstr>
      <vt:lpstr>Route7414</vt:lpstr>
      <vt:lpstr>Route7415</vt:lpstr>
      <vt:lpstr>Route750</vt:lpstr>
      <vt:lpstr>Route76</vt:lpstr>
      <vt:lpstr>Route7601</vt:lpstr>
      <vt:lpstr>Route7601.2</vt:lpstr>
      <vt:lpstr>Route78</vt:lpstr>
      <vt:lpstr>Route7801</vt:lpstr>
      <vt:lpstr>Route80</vt:lpstr>
      <vt:lpstr>Route83</vt:lpstr>
      <vt:lpstr>Route83.2</vt:lpstr>
      <vt:lpstr>Route8930</vt:lpstr>
      <vt:lpstr>Route8940</vt:lpstr>
      <vt:lpstr>Route8945</vt:lpstr>
      <vt:lpstr>Route8955</vt:lpstr>
      <vt:lpstr>Route901</vt:lpstr>
      <vt:lpstr>Route92</vt:lpstr>
      <vt:lpstr>Route92.2</vt:lpstr>
      <vt:lpstr>Route93</vt:lpstr>
      <vt:lpstr>Route930</vt:lpstr>
      <vt:lpstr>Route98</vt:lpstr>
      <vt:lpstr>Route98.2</vt:lpstr>
      <vt:lpstr>Route99</vt:lpstr>
      <vt:lpstr>RouteH1</vt:lpstr>
      <vt:lpstr>RouteH2</vt:lpstr>
      <vt:lpstr>RouteH201</vt:lpstr>
      <vt:lpstr>RouteH3</vt:lpstr>
      <vt:lpstr>Subprogram</vt:lpstr>
      <vt:lpstr>Title</vt:lpstr>
      <vt:lpstr>UrbanRural</vt:lpstr>
      <vt:lpstr>X?</vt:lpstr>
      <vt:lpstr>YesNoConsDec</vt:lpstr>
      <vt:lpstr>YesNoPlan</vt:lpstr>
    </vt:vector>
  </TitlesOfParts>
  <Company>State of Hawaii, Highways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hwy_p01</dc:creator>
  <cp:lastModifiedBy>hwy_pa02</cp:lastModifiedBy>
  <cp:lastPrinted>2017-10-23T21:06:16Z</cp:lastPrinted>
  <dcterms:created xsi:type="dcterms:W3CDTF">2010-12-04T22:36:45Z</dcterms:created>
  <dcterms:modified xsi:type="dcterms:W3CDTF">2017-10-23T21:06:35Z</dcterms:modified>
</cp:coreProperties>
</file>